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d7653\disk1\23_JR観光列車\6 JR観光列車関係\運行カレンダー\HP掲載分\"/>
    </mc:Choice>
  </mc:AlternateContent>
  <xr:revisionPtr revIDLastSave="0" documentId="13_ncr:1_{B555EF1A-8320-43AB-84AC-B9F4FB2D6D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月" sheetId="14" r:id="rId1"/>
    <sheet name="2月" sheetId="13" r:id="rId2"/>
    <sheet name="1月" sheetId="12" r:id="rId3"/>
    <sheet name="12月" sheetId="11" r:id="rId4"/>
    <sheet name="11月" sheetId="10" r:id="rId5"/>
    <sheet name="10月" sheetId="9" r:id="rId6"/>
    <sheet name="9月" sheetId="8" r:id="rId7"/>
    <sheet name="8月" sheetId="7" r:id="rId8"/>
    <sheet name="7月" sheetId="5" r:id="rId9"/>
    <sheet name="6月" sheetId="2" r:id="rId10"/>
    <sheet name="5月" sheetId="4" r:id="rId11"/>
    <sheet name="4月" sheetId="3" r:id="rId12"/>
  </sheets>
  <definedNames>
    <definedName name="_xlnm.Print_Area" localSheetId="5">'10月'!$A$1:$G$23</definedName>
    <definedName name="_xlnm.Print_Area" localSheetId="4">'11月'!$A$1:$G$24</definedName>
    <definedName name="_xlnm.Print_Area" localSheetId="3">'12月'!$A$1:$G$24</definedName>
    <definedName name="_xlnm.Print_Area" localSheetId="2">'1月'!$A$1:$G$24</definedName>
    <definedName name="_xlnm.Print_Area" localSheetId="1">'2月'!$A$1:$G$24</definedName>
    <definedName name="_xlnm.Print_Area" localSheetId="0">'3月'!$A$1:$G$27</definedName>
    <definedName name="_xlnm.Print_Area" localSheetId="11">'4月'!$A$1:$G$22</definedName>
    <definedName name="_xlnm.Print_Area" localSheetId="10">'5月'!$A$1:$G$22</definedName>
    <definedName name="_xlnm.Print_Area" localSheetId="9">'6月'!$A$1:$G$22</definedName>
    <definedName name="_xlnm.Print_Area" localSheetId="8">'7月'!$A$1:$G$22</definedName>
    <definedName name="_xlnm.Print_Area" localSheetId="7">'8月'!$A$1:$G$24</definedName>
    <definedName name="_xlnm.Print_Area" localSheetId="6">'9月'!$A$1:$G$24</definedName>
  </definedNames>
  <calcPr calcId="191029"/>
</workbook>
</file>

<file path=xl/calcChain.xml><?xml version="1.0" encoding="utf-8"?>
<calcChain xmlns="http://schemas.openxmlformats.org/spreadsheetml/2006/main">
  <c r="C21" i="14" l="1"/>
  <c r="C18" i="13"/>
  <c r="C18" i="12"/>
  <c r="C18" i="11"/>
  <c r="C18" i="10"/>
  <c r="C17" i="9"/>
  <c r="C24" i="8"/>
  <c r="C23" i="7"/>
  <c r="C19" i="5"/>
  <c r="C18" i="2"/>
  <c r="C17" i="4"/>
  <c r="C17" i="3"/>
</calcChain>
</file>

<file path=xl/sharedStrings.xml><?xml version="1.0" encoding="utf-8"?>
<sst xmlns="http://schemas.openxmlformats.org/spreadsheetml/2006/main" count="735" uniqueCount="83">
  <si>
    <r>
      <rPr>
        <sz val="11"/>
        <rFont val="MS Gothic"/>
        <family val="3"/>
      </rPr>
      <t>月日</t>
    </r>
  </si>
  <si>
    <r>
      <rPr>
        <sz val="11"/>
        <rFont val="MS Gothic"/>
        <family val="3"/>
      </rPr>
      <t>曜日</t>
    </r>
  </si>
  <si>
    <r>
      <rPr>
        <sz val="11"/>
        <rFont val="MS Gothic"/>
        <family val="3"/>
      </rPr>
      <t>おもてなし婦人会</t>
    </r>
  </si>
  <si>
    <r>
      <rPr>
        <sz val="11"/>
        <rFont val="MS Gothic"/>
        <family val="3"/>
      </rPr>
      <t>須崎しんじょうハイヤー</t>
    </r>
  </si>
  <si>
    <r>
      <rPr>
        <sz val="11"/>
        <rFont val="Calibri"/>
        <family val="1"/>
      </rPr>
      <t>CESKY MOFF</t>
    </r>
  </si>
  <si>
    <r>
      <rPr>
        <sz val="11"/>
        <rFont val="MS Gothic"/>
        <family val="3"/>
      </rPr>
      <t>おもてなし</t>
    </r>
  </si>
  <si>
    <r>
      <rPr>
        <sz val="11"/>
        <rFont val="MS Gothic"/>
        <family val="3"/>
      </rPr>
      <t>〇</t>
    </r>
  </si>
  <si>
    <r>
      <rPr>
        <sz val="11"/>
        <rFont val="MS Gothic"/>
        <family val="3"/>
      </rPr>
      <t>アンサンブルバンドフューチャー</t>
    </r>
  </si>
  <si>
    <r>
      <rPr>
        <sz val="11"/>
        <rFont val="MS Gothic"/>
        <family val="3"/>
      </rPr>
      <t>明徳義塾和太鼓</t>
    </r>
  </si>
  <si>
    <r>
      <rPr>
        <sz val="18"/>
        <rFont val="Segoe UI Symbol"/>
        <family val="2"/>
      </rPr>
      <t>♬</t>
    </r>
    <r>
      <rPr>
        <sz val="18"/>
        <rFont val="MS Gothic"/>
        <family val="3"/>
      </rPr>
      <t>おもてなし観光列車参加者♬</t>
    </r>
  </si>
  <si>
    <t>乗客数</t>
    <rPh sb="0" eb="3">
      <t>ジョウキャクスウ</t>
    </rPh>
    <phoneticPr fontId="5"/>
  </si>
  <si>
    <t>土</t>
    <rPh sb="0" eb="1">
      <t>ド</t>
    </rPh>
    <phoneticPr fontId="9"/>
  </si>
  <si>
    <t>日</t>
    <rPh sb="0" eb="1">
      <t>ニチ</t>
    </rPh>
    <phoneticPr fontId="9"/>
  </si>
  <si>
    <t>月</t>
    <rPh sb="0" eb="1">
      <t>ゲツ</t>
    </rPh>
    <phoneticPr fontId="9"/>
  </si>
  <si>
    <t>合計</t>
    <rPh sb="0" eb="2">
      <t>ゴウケイ</t>
    </rPh>
    <phoneticPr fontId="9"/>
  </si>
  <si>
    <t>吾桑山﨑日本舞踊</t>
    <rPh sb="0" eb="4">
      <t>アソウヤマサキ</t>
    </rPh>
    <rPh sb="4" eb="8">
      <t>ニホンブヨウ</t>
    </rPh>
    <phoneticPr fontId="9"/>
  </si>
  <si>
    <t>合計</t>
    <rPh sb="0" eb="2">
      <t>ゴウケイ</t>
    </rPh>
    <phoneticPr fontId="5"/>
  </si>
  <si>
    <t>CESKY MOFF</t>
  </si>
  <si>
    <t>月日</t>
  </si>
  <si>
    <t>曜日</t>
  </si>
  <si>
    <t>おもてなし婦人会</t>
  </si>
  <si>
    <t>須崎しんじょうハイヤー</t>
  </si>
  <si>
    <t>おもてなし</t>
  </si>
  <si>
    <r>
      <rPr>
        <sz val="18"/>
        <rFont val="Segoe UI Symbol"/>
        <family val="2"/>
      </rPr>
      <t>♬</t>
    </r>
    <r>
      <rPr>
        <sz val="18"/>
        <rFont val="ＭＳ Ｐゴシック"/>
        <family val="2"/>
        <charset val="128"/>
      </rPr>
      <t>　</t>
    </r>
    <r>
      <rPr>
        <sz val="18"/>
        <rFont val="Segoe UI Symbol"/>
        <family val="2"/>
      </rPr>
      <t>🚃🚃</t>
    </r>
    <r>
      <rPr>
        <sz val="18"/>
        <rFont val="ＭＳ Ｐゴシック"/>
        <family val="2"/>
        <charset val="128"/>
      </rPr>
      <t>　</t>
    </r>
    <r>
      <rPr>
        <sz val="18"/>
        <rFont val="Times New Roman"/>
        <family val="2"/>
      </rPr>
      <t>7</t>
    </r>
    <r>
      <rPr>
        <sz val="18"/>
        <rFont val="ＭＳ Ｐゴシック"/>
        <family val="2"/>
        <charset val="128"/>
      </rPr>
      <t>月</t>
    </r>
    <r>
      <rPr>
        <sz val="18"/>
        <rFont val="MS Gothic"/>
        <family val="3"/>
      </rPr>
      <t>おもてなし観光列車参加者　</t>
    </r>
    <r>
      <rPr>
        <sz val="18"/>
        <rFont val="Segoe UI Symbol"/>
        <family val="3"/>
      </rPr>
      <t>♬</t>
    </r>
    <r>
      <rPr>
        <sz val="18"/>
        <rFont val="Yu Gothic"/>
        <family val="2"/>
        <charset val="128"/>
      </rPr>
      <t>　</t>
    </r>
    <r>
      <rPr>
        <sz val="18"/>
        <rFont val="Segoe UI Symbol"/>
        <family val="2"/>
      </rPr>
      <t>🚃🚃</t>
    </r>
    <rPh sb="8" eb="9">
      <t>ガツ</t>
    </rPh>
    <phoneticPr fontId="5"/>
  </si>
  <si>
    <t>合計</t>
    <rPh sb="0" eb="2">
      <t>ゴウケイ</t>
    </rPh>
    <phoneticPr fontId="5"/>
  </si>
  <si>
    <t>土</t>
  </si>
  <si>
    <t>〇</t>
  </si>
  <si>
    <t>アンサンブルバンドフューチャー</t>
  </si>
  <si>
    <t>日</t>
  </si>
  <si>
    <t>明徳義塾和太鼓</t>
  </si>
  <si>
    <t>月</t>
  </si>
  <si>
    <r>
      <rPr>
        <sz val="12"/>
        <rFont val="HGPｺﾞｼｯｸM"/>
        <family val="3"/>
        <charset val="128"/>
      </rPr>
      <t>6月1日</t>
    </r>
  </si>
  <si>
    <r>
      <rPr>
        <sz val="12"/>
        <rFont val="HGPｺﾞｼｯｸM"/>
        <family val="3"/>
        <charset val="128"/>
      </rPr>
      <t>6月2日</t>
    </r>
  </si>
  <si>
    <r>
      <rPr>
        <sz val="12"/>
        <rFont val="HGPｺﾞｼｯｸM"/>
        <family val="3"/>
        <charset val="128"/>
      </rPr>
      <t>6月8日</t>
    </r>
  </si>
  <si>
    <r>
      <rPr>
        <sz val="12"/>
        <rFont val="HGPｺﾞｼｯｸM"/>
        <family val="3"/>
        <charset val="128"/>
      </rPr>
      <t>6月9日</t>
    </r>
  </si>
  <si>
    <r>
      <rPr>
        <sz val="12"/>
        <rFont val="HGPｺﾞｼｯｸM"/>
        <family val="3"/>
        <charset val="128"/>
      </rPr>
      <t>6月10日</t>
    </r>
  </si>
  <si>
    <r>
      <rPr>
        <sz val="12"/>
        <rFont val="HGPｺﾞｼｯｸM"/>
        <family val="3"/>
        <charset val="128"/>
      </rPr>
      <t>6月15日</t>
    </r>
  </si>
  <si>
    <r>
      <rPr>
        <sz val="12"/>
        <rFont val="HGPｺﾞｼｯｸM"/>
        <family val="3"/>
        <charset val="128"/>
      </rPr>
      <t>6月16日</t>
    </r>
  </si>
  <si>
    <r>
      <rPr>
        <sz val="12"/>
        <rFont val="HGPｺﾞｼｯｸM"/>
        <family val="3"/>
        <charset val="128"/>
      </rPr>
      <t>6月22日</t>
    </r>
  </si>
  <si>
    <r>
      <rPr>
        <sz val="12"/>
        <rFont val="HGPｺﾞｼｯｸM"/>
        <family val="3"/>
        <charset val="128"/>
      </rPr>
      <t>6月23日</t>
    </r>
  </si>
  <si>
    <r>
      <rPr>
        <sz val="12"/>
        <rFont val="HGPｺﾞｼｯｸM"/>
        <family val="3"/>
        <charset val="128"/>
      </rPr>
      <t>6月24日</t>
    </r>
  </si>
  <si>
    <r>
      <rPr>
        <sz val="12"/>
        <rFont val="HGPｺﾞｼｯｸM"/>
        <family val="3"/>
        <charset val="128"/>
      </rPr>
      <t>6月29日</t>
    </r>
  </si>
  <si>
    <r>
      <rPr>
        <sz val="12"/>
        <rFont val="HGPｺﾞｼｯｸM"/>
        <family val="3"/>
        <charset val="128"/>
      </rPr>
      <t>6月30日</t>
    </r>
  </si>
  <si>
    <r>
      <rPr>
        <sz val="18"/>
        <rFont val="Segoe UI Symbol"/>
        <family val="2"/>
      </rPr>
      <t>♬</t>
    </r>
    <r>
      <rPr>
        <sz val="18"/>
        <rFont val="ＭＳ Ｐゴシック"/>
        <family val="2"/>
        <charset val="128"/>
      </rPr>
      <t>　</t>
    </r>
    <r>
      <rPr>
        <sz val="18"/>
        <rFont val="Segoe UI Symbol"/>
        <family val="2"/>
      </rPr>
      <t>🚃🚃</t>
    </r>
    <r>
      <rPr>
        <sz val="18"/>
        <rFont val="ＭＳ Ｐゴシック"/>
        <family val="2"/>
        <charset val="128"/>
      </rPr>
      <t>　6月</t>
    </r>
    <r>
      <rPr>
        <sz val="18"/>
        <rFont val="MS Gothic"/>
        <family val="3"/>
      </rPr>
      <t>おもてなし観光列車参加者　</t>
    </r>
    <r>
      <rPr>
        <sz val="18"/>
        <rFont val="Segoe UI Symbol"/>
        <family val="3"/>
      </rPr>
      <t>♬</t>
    </r>
    <r>
      <rPr>
        <sz val="18"/>
        <rFont val="Yu Gothic"/>
        <family val="2"/>
        <charset val="128"/>
      </rPr>
      <t>　</t>
    </r>
    <r>
      <rPr>
        <sz val="18"/>
        <rFont val="Segoe UI Symbol"/>
        <family val="2"/>
      </rPr>
      <t>🚃🚃</t>
    </r>
    <rPh sb="8" eb="9">
      <t>ガツ</t>
    </rPh>
    <phoneticPr fontId="5"/>
  </si>
  <si>
    <t>※乗客数は当日変更の場合があります</t>
    <rPh sb="1" eb="4">
      <t>ジョウキャクスウ</t>
    </rPh>
    <rPh sb="5" eb="7">
      <t>トウジツ</t>
    </rPh>
    <rPh sb="7" eb="9">
      <t>ヘンコウ</t>
    </rPh>
    <rPh sb="10" eb="12">
      <t>バアイ</t>
    </rPh>
    <phoneticPr fontId="5"/>
  </si>
  <si>
    <t>月</t>
    <phoneticPr fontId="5"/>
  </si>
  <si>
    <t>土</t>
    <phoneticPr fontId="5"/>
  </si>
  <si>
    <t>日</t>
    <phoneticPr fontId="5"/>
  </si>
  <si>
    <t>金</t>
    <rPh sb="0" eb="1">
      <t>キン</t>
    </rPh>
    <phoneticPr fontId="5"/>
  </si>
  <si>
    <t>明徳義塾和太鼓</t>
    <rPh sb="0" eb="7">
      <t>メイトクギジュクワダイコ</t>
    </rPh>
    <phoneticPr fontId="5"/>
  </si>
  <si>
    <t>〇</t>
    <phoneticPr fontId="5"/>
  </si>
  <si>
    <r>
      <rPr>
        <sz val="18"/>
        <rFont val="Segoe UI Symbol"/>
        <family val="2"/>
      </rPr>
      <t>♬</t>
    </r>
    <r>
      <rPr>
        <sz val="18"/>
        <rFont val="ＭＳ Ｐゴシック"/>
        <family val="2"/>
        <charset val="128"/>
      </rPr>
      <t>　</t>
    </r>
    <r>
      <rPr>
        <sz val="18"/>
        <rFont val="Segoe UI Symbol"/>
        <family val="2"/>
      </rPr>
      <t>🚃🚃</t>
    </r>
    <r>
      <rPr>
        <sz val="18"/>
        <rFont val="ＭＳ Ｐゴシック"/>
        <family val="2"/>
        <charset val="128"/>
      </rPr>
      <t>　</t>
    </r>
    <r>
      <rPr>
        <sz val="18"/>
        <rFont val="Times New Roman"/>
        <family val="2"/>
      </rPr>
      <t>8</t>
    </r>
    <r>
      <rPr>
        <sz val="18"/>
        <rFont val="ＭＳ Ｐゴシック"/>
        <family val="2"/>
        <charset val="128"/>
      </rPr>
      <t>月</t>
    </r>
    <r>
      <rPr>
        <sz val="18"/>
        <rFont val="MS Gothic"/>
        <family val="3"/>
      </rPr>
      <t>おもてなし観光列車参加者　</t>
    </r>
    <r>
      <rPr>
        <sz val="18"/>
        <rFont val="Segoe UI Symbol"/>
        <family val="3"/>
      </rPr>
      <t>♬</t>
    </r>
    <r>
      <rPr>
        <sz val="18"/>
        <rFont val="Yu Gothic"/>
        <family val="2"/>
        <charset val="128"/>
      </rPr>
      <t>　</t>
    </r>
    <r>
      <rPr>
        <sz val="18"/>
        <rFont val="Segoe UI Symbol"/>
        <family val="2"/>
      </rPr>
      <t>🚃🚃</t>
    </r>
    <rPh sb="8" eb="9">
      <t>ガツ</t>
    </rPh>
    <phoneticPr fontId="5"/>
  </si>
  <si>
    <t>明徳義塾和太鼓10名</t>
    <rPh sb="0" eb="7">
      <t>メイトクギジュクワダイコ</t>
    </rPh>
    <rPh sb="9" eb="10">
      <t>メイ</t>
    </rPh>
    <phoneticPr fontId="5"/>
  </si>
  <si>
    <t>土</t>
    <rPh sb="0" eb="1">
      <t>ド</t>
    </rPh>
    <phoneticPr fontId="5"/>
  </si>
  <si>
    <t>月</t>
    <rPh sb="0" eb="1">
      <t>ガツ</t>
    </rPh>
    <phoneticPr fontId="5"/>
  </si>
  <si>
    <t>月</t>
    <rPh sb="0" eb="1">
      <t>ゲツ</t>
    </rPh>
    <phoneticPr fontId="5"/>
  </si>
  <si>
    <t>台湾</t>
    <rPh sb="0" eb="2">
      <t>タイワン</t>
    </rPh>
    <phoneticPr fontId="5"/>
  </si>
  <si>
    <t>台湾からのお客様乗車</t>
    <rPh sb="0" eb="2">
      <t>タイワン</t>
    </rPh>
    <rPh sb="6" eb="8">
      <t>キャクサマ</t>
    </rPh>
    <rPh sb="8" eb="10">
      <t>ジョウシャ</t>
    </rPh>
    <phoneticPr fontId="5"/>
  </si>
  <si>
    <t>夕鶴</t>
    <rPh sb="0" eb="2">
      <t>ユウヅル</t>
    </rPh>
    <phoneticPr fontId="5"/>
  </si>
  <si>
    <t>休</t>
    <rPh sb="0" eb="1">
      <t>ヤス</t>
    </rPh>
    <phoneticPr fontId="5"/>
  </si>
  <si>
    <t>須崎商工会議所女性会</t>
    <rPh sb="0" eb="7">
      <t>スサキショウコウカイギショ</t>
    </rPh>
    <rPh sb="7" eb="10">
      <t>ジョセイカイ</t>
    </rPh>
    <phoneticPr fontId="5"/>
  </si>
  <si>
    <t>台湾からのお客様乗車(和田呉服店）</t>
    <rPh sb="0" eb="2">
      <t>タイワン</t>
    </rPh>
    <rPh sb="6" eb="8">
      <t>キャクサマ</t>
    </rPh>
    <rPh sb="8" eb="10">
      <t>ジョウシャ</t>
    </rPh>
    <rPh sb="11" eb="16">
      <t>ワダゴフクテン</t>
    </rPh>
    <phoneticPr fontId="5"/>
  </si>
  <si>
    <t>台湾貸し切り（和田呉服店さん販売）</t>
    <rPh sb="0" eb="2">
      <t>タイワン</t>
    </rPh>
    <rPh sb="2" eb="3">
      <t>カ</t>
    </rPh>
    <rPh sb="4" eb="5">
      <t>キ</t>
    </rPh>
    <rPh sb="7" eb="12">
      <t>ワダゴフクテン</t>
    </rPh>
    <rPh sb="14" eb="16">
      <t>ハンバイ</t>
    </rPh>
    <phoneticPr fontId="5"/>
  </si>
  <si>
    <r>
      <rPr>
        <sz val="18"/>
        <rFont val="Segoe UI Symbol"/>
        <family val="2"/>
      </rPr>
      <t>♬</t>
    </r>
    <r>
      <rPr>
        <sz val="18"/>
        <rFont val="ＭＳ Ｐゴシック"/>
        <family val="2"/>
        <charset val="128"/>
      </rPr>
      <t>　</t>
    </r>
    <r>
      <rPr>
        <sz val="18"/>
        <rFont val="Segoe UI Symbol"/>
        <family val="2"/>
      </rPr>
      <t>🚃🚃</t>
    </r>
    <r>
      <rPr>
        <sz val="18"/>
        <rFont val="ＭＳ Ｐゴシック"/>
        <family val="2"/>
        <charset val="128"/>
      </rPr>
      <t>　9月</t>
    </r>
    <r>
      <rPr>
        <sz val="18"/>
        <rFont val="MS Gothic"/>
        <family val="3"/>
      </rPr>
      <t>おもてなし観光列車参加者　</t>
    </r>
    <r>
      <rPr>
        <sz val="18"/>
        <rFont val="Segoe UI Symbol"/>
        <family val="3"/>
      </rPr>
      <t>♬</t>
    </r>
    <r>
      <rPr>
        <sz val="18"/>
        <rFont val="Yu Gothic"/>
        <family val="2"/>
        <charset val="128"/>
      </rPr>
      <t>　</t>
    </r>
    <r>
      <rPr>
        <sz val="18"/>
        <rFont val="Segoe UI Symbol"/>
        <family val="2"/>
      </rPr>
      <t>🚃🚃</t>
    </r>
    <rPh sb="8" eb="9">
      <t>ガツ</t>
    </rPh>
    <phoneticPr fontId="5"/>
  </si>
  <si>
    <t>須崎総合高校・</t>
    <rPh sb="0" eb="2">
      <t>スサキ</t>
    </rPh>
    <rPh sb="2" eb="6">
      <t>ソウゴウコウコウ</t>
    </rPh>
    <phoneticPr fontId="5"/>
  </si>
  <si>
    <t>合計</t>
    <rPh sb="0" eb="2">
      <t>ゴウケイ</t>
    </rPh>
    <phoneticPr fontId="5"/>
  </si>
  <si>
    <t>フューチャー</t>
    <phoneticPr fontId="5"/>
  </si>
  <si>
    <t>日</t>
    <rPh sb="0" eb="1">
      <t>ニチ</t>
    </rPh>
    <phoneticPr fontId="5"/>
  </si>
  <si>
    <r>
      <rPr>
        <b/>
        <sz val="16"/>
        <rFont val="Segoe UI Symbol"/>
        <family val="2"/>
      </rPr>
      <t>♬</t>
    </r>
    <r>
      <rPr>
        <b/>
        <sz val="16"/>
        <rFont val="ＭＳ Ｐゴシック"/>
        <family val="2"/>
        <charset val="128"/>
      </rPr>
      <t>　</t>
    </r>
    <r>
      <rPr>
        <b/>
        <sz val="16"/>
        <rFont val="Segoe UI Symbol"/>
        <family val="2"/>
      </rPr>
      <t>🚃🚃</t>
    </r>
    <r>
      <rPr>
        <b/>
        <sz val="16"/>
        <rFont val="ＭＳ Ｐゴシック"/>
        <family val="2"/>
        <charset val="128"/>
      </rPr>
      <t>　10月</t>
    </r>
    <r>
      <rPr>
        <b/>
        <sz val="16"/>
        <rFont val="MS Gothic"/>
        <family val="3"/>
      </rPr>
      <t>おもてなし観光列車参加者　</t>
    </r>
    <r>
      <rPr>
        <b/>
        <sz val="16"/>
        <rFont val="Segoe UI Symbol"/>
        <family val="3"/>
      </rPr>
      <t>♬</t>
    </r>
    <r>
      <rPr>
        <b/>
        <sz val="16"/>
        <rFont val="Yu Gothic"/>
        <family val="2"/>
        <charset val="128"/>
      </rPr>
      <t>　</t>
    </r>
    <r>
      <rPr>
        <b/>
        <sz val="16"/>
        <rFont val="Segoe UI Symbol"/>
        <family val="2"/>
      </rPr>
      <t>🚃🚃</t>
    </r>
    <rPh sb="9" eb="10">
      <t>ガツ</t>
    </rPh>
    <phoneticPr fontId="5"/>
  </si>
  <si>
    <t>台湾貸切・須崎商工会議所女性会</t>
    <rPh sb="0" eb="4">
      <t>タイワンカシキリ</t>
    </rPh>
    <rPh sb="5" eb="15">
      <t>スサキショウコウカイギショジョセイカイ</t>
    </rPh>
    <phoneticPr fontId="5"/>
  </si>
  <si>
    <t>貸切（台湾のお客様）</t>
    <rPh sb="0" eb="2">
      <t>カシキリ</t>
    </rPh>
    <rPh sb="3" eb="5">
      <t>タイワン</t>
    </rPh>
    <rPh sb="7" eb="9">
      <t>キャクサマ</t>
    </rPh>
    <phoneticPr fontId="5"/>
  </si>
  <si>
    <r>
      <rPr>
        <b/>
        <sz val="16"/>
        <rFont val="Segoe UI Symbol"/>
        <family val="2"/>
      </rPr>
      <t>♬</t>
    </r>
    <r>
      <rPr>
        <b/>
        <sz val="16"/>
        <rFont val="ＭＳ Ｐゴシック"/>
        <family val="2"/>
        <charset val="128"/>
      </rPr>
      <t>　</t>
    </r>
    <r>
      <rPr>
        <b/>
        <sz val="16"/>
        <rFont val="Segoe UI Symbol"/>
        <family val="2"/>
      </rPr>
      <t>🚃🚃</t>
    </r>
    <r>
      <rPr>
        <b/>
        <sz val="16"/>
        <rFont val="ＭＳ Ｐゴシック"/>
        <family val="2"/>
        <charset val="128"/>
      </rPr>
      <t>　1</t>
    </r>
    <r>
      <rPr>
        <b/>
        <sz val="16"/>
        <rFont val="Times New Roman"/>
        <family val="2"/>
      </rPr>
      <t>2</t>
    </r>
    <r>
      <rPr>
        <b/>
        <sz val="16"/>
        <rFont val="ＭＳ Ｐゴシック"/>
        <family val="2"/>
        <charset val="128"/>
      </rPr>
      <t>月</t>
    </r>
    <r>
      <rPr>
        <b/>
        <sz val="16"/>
        <rFont val="MS Gothic"/>
        <family val="3"/>
      </rPr>
      <t>おもてなし観光列車参加者　</t>
    </r>
    <r>
      <rPr>
        <b/>
        <sz val="16"/>
        <rFont val="Segoe UI Symbol"/>
        <family val="3"/>
      </rPr>
      <t>♬</t>
    </r>
    <r>
      <rPr>
        <b/>
        <sz val="16"/>
        <rFont val="Yu Gothic"/>
        <family val="2"/>
        <charset val="128"/>
      </rPr>
      <t>　</t>
    </r>
    <r>
      <rPr>
        <b/>
        <sz val="16"/>
        <rFont val="Segoe UI Symbol"/>
        <family val="2"/>
      </rPr>
      <t>🚃🚃</t>
    </r>
    <rPh sb="9" eb="10">
      <t>ガツ</t>
    </rPh>
    <phoneticPr fontId="5"/>
  </si>
  <si>
    <t>土佐夕鶴</t>
    <rPh sb="0" eb="4">
      <t>トサユウヅル</t>
    </rPh>
    <phoneticPr fontId="5"/>
  </si>
  <si>
    <t>貸切</t>
    <rPh sb="0" eb="2">
      <t>カシキリ</t>
    </rPh>
    <phoneticPr fontId="5"/>
  </si>
  <si>
    <r>
      <rPr>
        <b/>
        <sz val="16"/>
        <rFont val="Segoe UI Symbol"/>
        <family val="2"/>
      </rPr>
      <t>♬</t>
    </r>
    <r>
      <rPr>
        <b/>
        <sz val="16"/>
        <rFont val="ＭＳ Ｐゴシック"/>
        <family val="2"/>
        <charset val="128"/>
      </rPr>
      <t>　</t>
    </r>
    <r>
      <rPr>
        <b/>
        <sz val="16"/>
        <rFont val="Segoe UI Symbol"/>
        <family val="2"/>
      </rPr>
      <t>🚃🚃</t>
    </r>
    <r>
      <rPr>
        <b/>
        <sz val="16"/>
        <rFont val="ＭＳ Ｐゴシック"/>
        <family val="2"/>
        <charset val="128"/>
      </rPr>
      <t>　1月</t>
    </r>
    <r>
      <rPr>
        <b/>
        <sz val="16"/>
        <rFont val="MS Gothic"/>
        <family val="3"/>
      </rPr>
      <t>おもてなし観光列車参加者　</t>
    </r>
    <r>
      <rPr>
        <b/>
        <sz val="16"/>
        <rFont val="Segoe UI Symbol"/>
        <family val="3"/>
      </rPr>
      <t>♬</t>
    </r>
    <r>
      <rPr>
        <b/>
        <sz val="16"/>
        <rFont val="Yu Gothic"/>
        <family val="2"/>
        <charset val="128"/>
      </rPr>
      <t>　</t>
    </r>
    <r>
      <rPr>
        <b/>
        <sz val="16"/>
        <rFont val="Segoe UI Symbol"/>
        <family val="2"/>
      </rPr>
      <t>🚃🚃</t>
    </r>
    <rPh sb="8" eb="9">
      <t>ガツ</t>
    </rPh>
    <phoneticPr fontId="5"/>
  </si>
  <si>
    <t>木</t>
    <rPh sb="0" eb="1">
      <t>モク</t>
    </rPh>
    <phoneticPr fontId="5"/>
  </si>
  <si>
    <t>貸切（台湾お客様）</t>
    <rPh sb="0" eb="2">
      <t>カシキリ</t>
    </rPh>
    <rPh sb="3" eb="5">
      <t>タイワン</t>
    </rPh>
    <rPh sb="6" eb="8">
      <t>キャクサマ</t>
    </rPh>
    <phoneticPr fontId="5"/>
  </si>
  <si>
    <r>
      <rPr>
        <b/>
        <sz val="16"/>
        <rFont val="Segoe UI Symbol"/>
        <family val="2"/>
      </rPr>
      <t>♬</t>
    </r>
    <r>
      <rPr>
        <b/>
        <sz val="16"/>
        <rFont val="ＭＳ Ｐゴシック"/>
        <family val="2"/>
        <charset val="128"/>
      </rPr>
      <t>　</t>
    </r>
    <r>
      <rPr>
        <b/>
        <sz val="16"/>
        <rFont val="Segoe UI Symbol"/>
        <family val="2"/>
      </rPr>
      <t>🚃🚃</t>
    </r>
    <r>
      <rPr>
        <b/>
        <sz val="16"/>
        <rFont val="ＭＳ Ｐゴシック"/>
        <family val="2"/>
        <charset val="128"/>
      </rPr>
      <t>　</t>
    </r>
    <r>
      <rPr>
        <b/>
        <sz val="16"/>
        <rFont val="Times New Roman"/>
        <family val="2"/>
      </rPr>
      <t>2</t>
    </r>
    <r>
      <rPr>
        <b/>
        <sz val="16"/>
        <rFont val="ＭＳ Ｐゴシック"/>
        <family val="2"/>
        <charset val="128"/>
      </rPr>
      <t>月</t>
    </r>
    <r>
      <rPr>
        <b/>
        <sz val="16"/>
        <rFont val="MS Gothic"/>
        <family val="3"/>
      </rPr>
      <t>おもてなし観光列車参加者　</t>
    </r>
    <r>
      <rPr>
        <b/>
        <sz val="16"/>
        <rFont val="Segoe UI Symbol"/>
        <family val="3"/>
      </rPr>
      <t>♬</t>
    </r>
    <r>
      <rPr>
        <b/>
        <sz val="16"/>
        <rFont val="Yu Gothic"/>
        <family val="2"/>
        <charset val="128"/>
      </rPr>
      <t>　</t>
    </r>
    <r>
      <rPr>
        <b/>
        <sz val="16"/>
        <rFont val="Segoe UI Symbol"/>
        <family val="2"/>
      </rPr>
      <t>🚃🚃</t>
    </r>
    <rPh sb="8" eb="9">
      <t>ガツ</t>
    </rPh>
    <phoneticPr fontId="5"/>
  </si>
  <si>
    <t>火</t>
    <rPh sb="0" eb="1">
      <t>カ</t>
    </rPh>
    <phoneticPr fontId="5"/>
  </si>
  <si>
    <t>バンドふるさと</t>
    <phoneticPr fontId="5"/>
  </si>
  <si>
    <r>
      <rPr>
        <b/>
        <sz val="16"/>
        <rFont val="Segoe UI Symbol"/>
        <family val="2"/>
      </rPr>
      <t>♬</t>
    </r>
    <r>
      <rPr>
        <b/>
        <sz val="16"/>
        <rFont val="ＭＳ Ｐゴシック"/>
        <family val="2"/>
        <charset val="128"/>
      </rPr>
      <t>　</t>
    </r>
    <r>
      <rPr>
        <b/>
        <sz val="16"/>
        <rFont val="Segoe UI Symbol"/>
        <family val="2"/>
      </rPr>
      <t>🚃🚃</t>
    </r>
    <r>
      <rPr>
        <b/>
        <sz val="16"/>
        <rFont val="ＭＳ Ｐゴシック"/>
        <family val="2"/>
        <charset val="128"/>
      </rPr>
      <t>　</t>
    </r>
    <r>
      <rPr>
        <b/>
        <sz val="16"/>
        <rFont val="Times New Roman"/>
        <family val="2"/>
      </rPr>
      <t>3</t>
    </r>
    <r>
      <rPr>
        <b/>
        <sz val="16"/>
        <rFont val="ＭＳ Ｐゴシック"/>
        <family val="2"/>
        <charset val="128"/>
      </rPr>
      <t>月</t>
    </r>
    <r>
      <rPr>
        <b/>
        <sz val="16"/>
        <rFont val="MS Gothic"/>
        <family val="3"/>
      </rPr>
      <t>おもてなし観光列車参加者　</t>
    </r>
    <r>
      <rPr>
        <b/>
        <sz val="16"/>
        <rFont val="Segoe UI Symbol"/>
        <family val="3"/>
      </rPr>
      <t>♬</t>
    </r>
    <r>
      <rPr>
        <b/>
        <sz val="16"/>
        <rFont val="Yu Gothic"/>
        <family val="2"/>
        <charset val="128"/>
      </rPr>
      <t>　</t>
    </r>
    <r>
      <rPr>
        <b/>
        <sz val="16"/>
        <rFont val="Segoe UI Symbol"/>
        <family val="2"/>
      </rPr>
      <t>🚃🚃</t>
    </r>
    <rPh sb="8" eb="9">
      <t>ガツ</t>
    </rPh>
    <phoneticPr fontId="5"/>
  </si>
  <si>
    <t>明徳義塾和太鼓部</t>
    <rPh sb="0" eb="2">
      <t>メイトク</t>
    </rPh>
    <rPh sb="2" eb="8">
      <t>ギジュクワダイコブ</t>
    </rPh>
    <phoneticPr fontId="5"/>
  </si>
  <si>
    <t>明徳義塾和太鼓部</t>
    <rPh sb="0" eb="8">
      <t>メイトクギジュクワダイコブ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</si>
</sst>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&quot;月&quot;d&quot;日&quot;;@"/>
  </numFmts>
  <fonts count="37">
    <font>
      <sz val="10"/>
      <color rgb="FF000000"/>
      <name val="Times New Roman"/>
      <charset val="204"/>
    </font>
    <font>
      <sz val="11"/>
      <name val="MS Gothic"/>
      <family val="3"/>
      <charset val="128"/>
    </font>
    <font>
      <sz val="11"/>
      <name val="Calibri"/>
      <family val="2"/>
    </font>
    <font>
      <sz val="11"/>
      <name val="MS Gothic"/>
      <family val="3"/>
    </font>
    <font>
      <sz val="11"/>
      <name val="Calibri"/>
      <family val="1"/>
    </font>
    <font>
      <sz val="6"/>
      <name val="ＭＳ Ｐゴシック"/>
      <family val="3"/>
      <charset val="128"/>
    </font>
    <font>
      <sz val="18"/>
      <color rgb="FF000000"/>
      <name val="Times New Roman"/>
      <family val="1"/>
    </font>
    <font>
      <sz val="18"/>
      <name val="Segoe UI Symbol"/>
      <family val="2"/>
    </font>
    <font>
      <sz val="18"/>
      <name val="MS Gothic"/>
      <family val="3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8"/>
      <name val="Segoe UI Symbol"/>
      <family val="3"/>
    </font>
    <font>
      <sz val="18"/>
      <name val="Times New Roman"/>
      <family val="2"/>
    </font>
    <font>
      <sz val="18"/>
      <name val="ＭＳ Ｐゴシック"/>
      <family val="2"/>
      <charset val="128"/>
    </font>
    <font>
      <b/>
      <sz val="11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sz val="18"/>
      <name val="Yu Gothic"/>
      <family val="2"/>
      <charset val="128"/>
    </font>
    <font>
      <sz val="12"/>
      <color rgb="FF000000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rgb="FF000000"/>
      <name val="Times New Roman"/>
      <family val="1"/>
    </font>
    <font>
      <sz val="10"/>
      <color rgb="FF000000"/>
      <name val="HGPｺﾞｼｯｸM"/>
      <family val="3"/>
      <charset val="128"/>
    </font>
    <font>
      <sz val="12"/>
      <color rgb="FF000000"/>
      <name val="Times New Roman"/>
      <family val="1"/>
    </font>
    <font>
      <sz val="12"/>
      <color rgb="FF000000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color rgb="FF000000"/>
      <name val="ＭＳ Ｐゴシック"/>
      <family val="1"/>
      <charset val="128"/>
    </font>
    <font>
      <sz val="12"/>
      <color rgb="FF000000"/>
      <name val="BIZ UDP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12"/>
      <color rgb="FF0F1419"/>
      <name val="Segoe UI"/>
      <family val="2"/>
    </font>
    <font>
      <b/>
      <sz val="16"/>
      <name val="Times New Roman"/>
      <family val="2"/>
    </font>
    <font>
      <b/>
      <sz val="16"/>
      <name val="Segoe UI Symbol"/>
      <family val="2"/>
    </font>
    <font>
      <b/>
      <sz val="16"/>
      <name val="ＭＳ Ｐゴシック"/>
      <family val="2"/>
      <charset val="128"/>
    </font>
    <font>
      <b/>
      <sz val="16"/>
      <name val="MS Gothic"/>
      <family val="3"/>
    </font>
    <font>
      <b/>
      <sz val="16"/>
      <name val="Segoe UI Symbol"/>
      <family val="3"/>
    </font>
    <font>
      <b/>
      <sz val="16"/>
      <name val="Yu Gothic"/>
      <family val="2"/>
      <charset val="128"/>
    </font>
    <font>
      <b/>
      <sz val="16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10" fillId="0" borderId="1" xfId="0" applyFont="1" applyBorder="1" applyAlignment="1">
      <alignment horizontal="righ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3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7" fillId="0" borderId="4" xfId="0" applyFont="1" applyBorder="1" applyAlignment="1">
      <alignment vertical="center"/>
    </xf>
    <xf numFmtId="0" fontId="17" fillId="0" borderId="6" xfId="0" applyFont="1" applyBorder="1" applyAlignment="1">
      <alignment horizontal="right" vertical="top" wrapText="1"/>
    </xf>
    <xf numFmtId="0" fontId="18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vertical="center"/>
    </xf>
    <xf numFmtId="0" fontId="18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/>
    </xf>
    <xf numFmtId="0" fontId="17" fillId="0" borderId="4" xfId="0" applyFont="1" applyBorder="1" applyAlignment="1">
      <alignment horizontal="righ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177" fontId="14" fillId="2" borderId="1" xfId="0" applyNumberFormat="1" applyFont="1" applyFill="1" applyBorder="1" applyAlignment="1">
      <alignment horizontal="left" vertical="center" wrapText="1"/>
    </xf>
    <xf numFmtId="177" fontId="17" fillId="0" borderId="1" xfId="0" applyNumberFormat="1" applyFont="1" applyBorder="1" applyAlignment="1">
      <alignment horizontal="right" vertical="top" wrapText="1"/>
    </xf>
    <xf numFmtId="177" fontId="17" fillId="0" borderId="6" xfId="0" applyNumberFormat="1" applyFont="1" applyBorder="1" applyAlignment="1">
      <alignment horizontal="right" vertical="top" wrapText="1"/>
    </xf>
    <xf numFmtId="177" fontId="17" fillId="0" borderId="4" xfId="0" applyNumberFormat="1" applyFont="1" applyBorder="1" applyAlignment="1">
      <alignment horizontal="right" vertical="top" wrapText="1"/>
    </xf>
    <xf numFmtId="177" fontId="0" fillId="0" borderId="0" xfId="0" applyNumberFormat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2" fillId="0" borderId="4" xfId="0" applyFont="1" applyBorder="1" applyAlignment="1">
      <alignment horizontal="left" vertical="top"/>
    </xf>
    <xf numFmtId="0" fontId="23" fillId="0" borderId="7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177" fontId="10" fillId="0" borderId="4" xfId="0" applyNumberFormat="1" applyFont="1" applyBorder="1" applyAlignment="1">
      <alignment horizontal="left" vertical="top"/>
    </xf>
    <xf numFmtId="177" fontId="14" fillId="2" borderId="1" xfId="0" applyNumberFormat="1" applyFont="1" applyFill="1" applyBorder="1" applyAlignment="1">
      <alignment vertical="center" wrapText="1"/>
    </xf>
    <xf numFmtId="177" fontId="17" fillId="0" borderId="1" xfId="0" applyNumberFormat="1" applyFont="1" applyBorder="1" applyAlignment="1">
      <alignment vertical="top" wrapText="1"/>
    </xf>
    <xf numFmtId="177" fontId="17" fillId="0" borderId="6" xfId="0" applyNumberFormat="1" applyFont="1" applyBorder="1" applyAlignment="1">
      <alignment vertical="top" wrapText="1"/>
    </xf>
    <xf numFmtId="177" fontId="17" fillId="0" borderId="4" xfId="0" applyNumberFormat="1" applyFont="1" applyBorder="1" applyAlignment="1">
      <alignment vertical="top" wrapText="1"/>
    </xf>
    <xf numFmtId="177" fontId="17" fillId="0" borderId="8" xfId="0" applyNumberFormat="1" applyFont="1" applyBorder="1" applyAlignment="1">
      <alignment vertical="top" wrapText="1"/>
    </xf>
    <xf numFmtId="177" fontId="17" fillId="0" borderId="7" xfId="0" applyNumberFormat="1" applyFont="1" applyBorder="1" applyAlignment="1">
      <alignment vertical="top" wrapText="1"/>
    </xf>
    <xf numFmtId="177" fontId="17" fillId="0" borderId="4" xfId="0" applyNumberFormat="1" applyFont="1" applyBorder="1" applyAlignment="1">
      <alignment vertical="top"/>
    </xf>
    <xf numFmtId="177" fontId="0" fillId="0" borderId="0" xfId="0" applyNumberFormat="1" applyAlignment="1">
      <alignment vertical="top"/>
    </xf>
    <xf numFmtId="177" fontId="24" fillId="3" borderId="1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center" wrapText="1"/>
    </xf>
    <xf numFmtId="177" fontId="17" fillId="0" borderId="3" xfId="0" applyNumberFormat="1" applyFont="1" applyBorder="1" applyAlignment="1">
      <alignment vertical="top" wrapText="1"/>
    </xf>
    <xf numFmtId="0" fontId="17" fillId="0" borderId="3" xfId="0" applyFont="1" applyBorder="1" applyAlignment="1">
      <alignment horizontal="left" vertical="top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7" fontId="10" fillId="0" borderId="4" xfId="0" applyNumberFormat="1" applyFont="1" applyBorder="1" applyAlignment="1">
      <alignment vertical="top"/>
    </xf>
    <xf numFmtId="0" fontId="1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177" fontId="24" fillId="3" borderId="1" xfId="0" applyNumberFormat="1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177" fontId="17" fillId="0" borderId="6" xfId="0" applyNumberFormat="1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center"/>
    </xf>
    <xf numFmtId="177" fontId="17" fillId="0" borderId="4" xfId="0" applyNumberFormat="1" applyFont="1" applyBorder="1" applyAlignment="1">
      <alignment horizontal="center" vertical="top" wrapText="1"/>
    </xf>
    <xf numFmtId="177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center"/>
    </xf>
    <xf numFmtId="177" fontId="17" fillId="0" borderId="8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177" fontId="17" fillId="0" borderId="1" xfId="0" applyNumberFormat="1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center" wrapText="1"/>
    </xf>
    <xf numFmtId="177" fontId="17" fillId="0" borderId="7" xfId="0" applyNumberFormat="1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/>
    </xf>
    <xf numFmtId="177" fontId="17" fillId="0" borderId="4" xfId="0" applyNumberFormat="1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177" fontId="17" fillId="0" borderId="7" xfId="0" applyNumberFormat="1" applyFont="1" applyBorder="1" applyAlignment="1">
      <alignment horizontal="center" vertical="top"/>
    </xf>
    <xf numFmtId="0" fontId="25" fillId="0" borderId="7" xfId="0" applyFont="1" applyBorder="1" applyAlignment="1">
      <alignment horizontal="center" vertical="top"/>
    </xf>
    <xf numFmtId="0" fontId="26" fillId="0" borderId="7" xfId="0" applyFont="1" applyBorder="1" applyAlignment="1">
      <alignment horizontal="center" vertical="top"/>
    </xf>
    <xf numFmtId="177" fontId="27" fillId="0" borderId="4" xfId="0" applyNumberFormat="1" applyFont="1" applyBorder="1" applyAlignment="1">
      <alignment horizontal="center" vertical="top"/>
    </xf>
    <xf numFmtId="0" fontId="27" fillId="0" borderId="4" xfId="0" applyFont="1" applyBorder="1" applyAlignment="1">
      <alignment horizontal="center" vertical="top"/>
    </xf>
    <xf numFmtId="0" fontId="28" fillId="0" borderId="4" xfId="0" applyFont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177" fontId="17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177" fontId="17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177" fontId="15" fillId="2" borderId="1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77" fontId="18" fillId="3" borderId="1" xfId="0" applyNumberFormat="1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177" fontId="22" fillId="0" borderId="0" xfId="0" applyNumberFormat="1" applyFont="1" applyAlignment="1">
      <alignment horizontal="center" vertical="top"/>
    </xf>
    <xf numFmtId="0" fontId="18" fillId="3" borderId="11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top"/>
    </xf>
    <xf numFmtId="177" fontId="29" fillId="0" borderId="0" xfId="0" applyNumberFormat="1" applyFont="1" applyAlignment="1">
      <alignment horizontal="center" vertical="top"/>
    </xf>
    <xf numFmtId="0" fontId="18" fillId="0" borderId="12" xfId="0" applyFont="1" applyBorder="1" applyAlignment="1">
      <alignment horizontal="center" vertical="top" wrapText="1"/>
    </xf>
    <xf numFmtId="177" fontId="17" fillId="0" borderId="13" xfId="0" applyNumberFormat="1" applyFont="1" applyBorder="1" applyAlignment="1">
      <alignment horizontal="center" vertical="top" wrapText="1"/>
    </xf>
    <xf numFmtId="177" fontId="29" fillId="0" borderId="4" xfId="0" applyNumberFormat="1" applyFont="1" applyBorder="1" applyAlignment="1">
      <alignment horizontal="center" vertical="top"/>
    </xf>
    <xf numFmtId="177" fontId="22" fillId="0" borderId="4" xfId="0" applyNumberFormat="1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30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967C-EE71-4F06-AECD-A08445CDC76F}">
  <dimension ref="A4:G28"/>
  <sheetViews>
    <sheetView tabSelected="1" zoomScaleNormal="100" workbookViewId="0">
      <selection activeCell="K10" sqref="K10"/>
    </sheetView>
  </sheetViews>
  <sheetFormatPr defaultRowHeight="15.75"/>
  <cols>
    <col min="1" max="1" width="17.1640625" style="119" bestFit="1" customWidth="1"/>
    <col min="2" max="3" width="11.5" style="118" customWidth="1"/>
    <col min="4" max="4" width="27" style="118" customWidth="1"/>
    <col min="5" max="5" width="33" style="118" customWidth="1"/>
    <col min="6" max="6" width="17.83203125" style="118" customWidth="1"/>
    <col min="7" max="7" width="43" style="118" customWidth="1"/>
  </cols>
  <sheetData>
    <row r="4" spans="1:7" ht="39" customHeight="1">
      <c r="A4" s="131" t="s">
        <v>80</v>
      </c>
      <c r="B4" s="132"/>
      <c r="C4" s="132"/>
      <c r="D4" s="132"/>
      <c r="E4" s="132"/>
      <c r="F4" s="132"/>
      <c r="G4" s="132"/>
    </row>
    <row r="5" spans="1:7" ht="39" customHeight="1">
      <c r="A5" s="112" t="s">
        <v>18</v>
      </c>
      <c r="B5" s="105" t="s">
        <v>19</v>
      </c>
      <c r="C5" s="113" t="s">
        <v>10</v>
      </c>
      <c r="D5" s="105" t="s">
        <v>20</v>
      </c>
      <c r="E5" s="105" t="s">
        <v>21</v>
      </c>
      <c r="F5" s="105" t="s">
        <v>17</v>
      </c>
      <c r="G5" s="105" t="s">
        <v>22</v>
      </c>
    </row>
    <row r="6" spans="1:7" ht="39" customHeight="1">
      <c r="A6" s="114">
        <v>45717</v>
      </c>
      <c r="B6" s="84" t="s">
        <v>53</v>
      </c>
      <c r="C6" s="116">
        <v>31</v>
      </c>
      <c r="D6" s="60" t="s">
        <v>50</v>
      </c>
      <c r="E6" s="71" t="s">
        <v>50</v>
      </c>
      <c r="F6" s="71" t="s">
        <v>50</v>
      </c>
      <c r="G6" s="123"/>
    </row>
    <row r="7" spans="1:7" ht="33.75" customHeight="1">
      <c r="A7" s="83">
        <v>45718</v>
      </c>
      <c r="B7" s="35" t="s">
        <v>67</v>
      </c>
      <c r="C7" s="85">
        <v>43</v>
      </c>
      <c r="D7" s="60" t="s">
        <v>50</v>
      </c>
      <c r="E7" s="71" t="s">
        <v>50</v>
      </c>
      <c r="F7" s="122" t="s">
        <v>50</v>
      </c>
      <c r="G7" s="124"/>
    </row>
    <row r="8" spans="1:7" ht="23.85" customHeight="1">
      <c r="A8" s="86">
        <v>45723</v>
      </c>
      <c r="B8" s="35" t="s">
        <v>48</v>
      </c>
      <c r="C8" s="70"/>
      <c r="D8" s="60" t="s">
        <v>50</v>
      </c>
      <c r="E8" s="71" t="s">
        <v>50</v>
      </c>
      <c r="F8" s="71" t="s">
        <v>50</v>
      </c>
      <c r="G8" s="36"/>
    </row>
    <row r="9" spans="1:7" ht="23.85" customHeight="1">
      <c r="A9" s="86">
        <v>45724</v>
      </c>
      <c r="B9" s="84" t="s">
        <v>53</v>
      </c>
      <c r="C9" s="70"/>
      <c r="D9" s="60" t="s">
        <v>50</v>
      </c>
      <c r="E9" s="71" t="s">
        <v>50</v>
      </c>
      <c r="F9" s="71" t="s">
        <v>50</v>
      </c>
      <c r="G9" s="21" t="s">
        <v>81</v>
      </c>
    </row>
    <row r="10" spans="1:7" ht="23.85" customHeight="1">
      <c r="A10" s="127">
        <v>45725</v>
      </c>
      <c r="B10" s="26" t="s">
        <v>67</v>
      </c>
      <c r="C10" s="85"/>
      <c r="D10" s="64"/>
      <c r="E10" s="73" t="s">
        <v>50</v>
      </c>
      <c r="F10" s="73" t="s">
        <v>50</v>
      </c>
      <c r="G10" s="36" t="s">
        <v>79</v>
      </c>
    </row>
    <row r="11" spans="1:7" ht="23.85" customHeight="1">
      <c r="A11" s="86">
        <v>45726</v>
      </c>
      <c r="B11" s="35" t="s">
        <v>54</v>
      </c>
      <c r="C11" s="70"/>
      <c r="D11" s="68" t="s">
        <v>50</v>
      </c>
      <c r="E11" s="73" t="s">
        <v>50</v>
      </c>
      <c r="F11" s="77" t="s">
        <v>50</v>
      </c>
      <c r="G11" s="36" t="s">
        <v>70</v>
      </c>
    </row>
    <row r="12" spans="1:7" ht="23.85" customHeight="1">
      <c r="A12" s="86">
        <v>45731</v>
      </c>
      <c r="B12" s="35" t="s">
        <v>53</v>
      </c>
      <c r="C12" s="70"/>
      <c r="D12" s="68" t="s">
        <v>50</v>
      </c>
      <c r="E12" s="73" t="s">
        <v>50</v>
      </c>
      <c r="F12" s="77" t="s">
        <v>50</v>
      </c>
      <c r="G12" s="68" t="s">
        <v>79</v>
      </c>
    </row>
    <row r="13" spans="1:7" ht="23.85" customHeight="1">
      <c r="A13" s="128">
        <v>45732</v>
      </c>
      <c r="B13" s="35" t="s">
        <v>67</v>
      </c>
      <c r="C13" s="70"/>
      <c r="D13" s="68" t="s">
        <v>50</v>
      </c>
      <c r="E13" s="73" t="s">
        <v>50</v>
      </c>
      <c r="F13" s="77" t="s">
        <v>50</v>
      </c>
      <c r="G13" s="68"/>
    </row>
    <row r="14" spans="1:7" ht="23.85" customHeight="1">
      <c r="A14" s="129">
        <v>45738</v>
      </c>
      <c r="B14" s="130" t="s">
        <v>53</v>
      </c>
      <c r="C14" s="70"/>
      <c r="D14" s="68"/>
      <c r="E14" s="73" t="s">
        <v>50</v>
      </c>
      <c r="F14" s="77" t="s">
        <v>50</v>
      </c>
      <c r="G14" s="36" t="s">
        <v>79</v>
      </c>
    </row>
    <row r="15" spans="1:7" ht="23.85" customHeight="1">
      <c r="A15" s="128">
        <v>45739</v>
      </c>
      <c r="B15" s="35" t="s">
        <v>67</v>
      </c>
      <c r="C15" s="70"/>
      <c r="D15" s="68" t="s">
        <v>50</v>
      </c>
      <c r="E15" s="73" t="s">
        <v>50</v>
      </c>
      <c r="F15" s="77" t="s">
        <v>50</v>
      </c>
      <c r="G15" s="68"/>
    </row>
    <row r="16" spans="1:7" ht="23.85" customHeight="1">
      <c r="A16" s="128">
        <v>45740</v>
      </c>
      <c r="B16" s="35" t="s">
        <v>55</v>
      </c>
      <c r="C16" s="70"/>
      <c r="D16" s="68" t="s">
        <v>50</v>
      </c>
      <c r="E16" s="73" t="s">
        <v>50</v>
      </c>
      <c r="F16" s="77" t="s">
        <v>50</v>
      </c>
      <c r="G16" s="36" t="s">
        <v>70</v>
      </c>
    </row>
    <row r="17" spans="1:7" ht="23.85" customHeight="1">
      <c r="A17" s="128">
        <v>45744</v>
      </c>
      <c r="B17" s="35" t="s">
        <v>48</v>
      </c>
      <c r="C17" s="70"/>
      <c r="D17" s="68" t="s">
        <v>50</v>
      </c>
      <c r="E17" s="73" t="s">
        <v>50</v>
      </c>
      <c r="F17" s="77" t="s">
        <v>50</v>
      </c>
      <c r="G17" s="68"/>
    </row>
    <row r="18" spans="1:7" ht="23.85" customHeight="1">
      <c r="A18" s="86">
        <v>45745</v>
      </c>
      <c r="B18" s="35" t="s">
        <v>53</v>
      </c>
      <c r="C18" s="70"/>
      <c r="D18" s="68" t="s">
        <v>50</v>
      </c>
      <c r="E18" s="73" t="s">
        <v>50</v>
      </c>
      <c r="F18" s="77" t="s">
        <v>50</v>
      </c>
      <c r="G18" s="97"/>
    </row>
    <row r="19" spans="1:7" ht="23.85" customHeight="1">
      <c r="A19" s="86">
        <v>45746</v>
      </c>
      <c r="B19" s="35" t="s">
        <v>67</v>
      </c>
      <c r="C19" s="70"/>
      <c r="D19" s="68" t="s">
        <v>50</v>
      </c>
      <c r="E19" s="73" t="s">
        <v>50</v>
      </c>
      <c r="F19" s="77" t="s">
        <v>50</v>
      </c>
      <c r="G19" s="97" t="s">
        <v>82</v>
      </c>
    </row>
    <row r="20" spans="1:7" ht="23.85" customHeight="1">
      <c r="A20" s="86">
        <v>45747</v>
      </c>
      <c r="B20" s="35" t="s">
        <v>55</v>
      </c>
      <c r="C20" s="70"/>
      <c r="D20" s="68" t="s">
        <v>50</v>
      </c>
      <c r="E20" s="73" t="s">
        <v>50</v>
      </c>
      <c r="F20" s="77" t="s">
        <v>50</v>
      </c>
      <c r="G20" s="36" t="s">
        <v>70</v>
      </c>
    </row>
    <row r="21" spans="1:7" ht="23.85" customHeight="1">
      <c r="A21" s="86" t="s">
        <v>16</v>
      </c>
      <c r="B21" s="35"/>
      <c r="C21" s="70">
        <f>SUM(C6:C18)</f>
        <v>74</v>
      </c>
      <c r="D21" s="68"/>
      <c r="E21" s="77"/>
      <c r="F21" s="77"/>
      <c r="G21" s="68"/>
    </row>
    <row r="22" spans="1:7" ht="23.85" customHeight="1">
      <c r="A22" s="106"/>
      <c r="B22" s="107"/>
      <c r="C22" s="76"/>
      <c r="D22" s="74"/>
      <c r="E22" s="75"/>
      <c r="F22" s="75"/>
      <c r="G22" s="74"/>
    </row>
    <row r="23" spans="1:7" ht="23.25" customHeight="1">
      <c r="A23" s="106"/>
      <c r="B23" s="108"/>
      <c r="C23" s="76"/>
      <c r="D23" s="74"/>
      <c r="E23" s="75"/>
      <c r="F23" s="75"/>
    </row>
    <row r="24" spans="1:7" s="44" customFormat="1" ht="23.25" customHeight="1">
      <c r="A24" s="109"/>
      <c r="B24" s="91"/>
      <c r="C24" s="76"/>
      <c r="D24" s="74"/>
      <c r="E24" s="75"/>
      <c r="F24" s="75"/>
      <c r="G24" s="91"/>
    </row>
    <row r="25" spans="1:7" s="44" customFormat="1" ht="23.25" customHeight="1">
      <c r="A25" s="109"/>
      <c r="B25" s="91"/>
      <c r="C25" s="76"/>
      <c r="D25" s="74"/>
      <c r="E25" s="75"/>
      <c r="F25" s="75"/>
      <c r="G25" s="91"/>
    </row>
    <row r="26" spans="1:7" ht="23.25" customHeight="1">
      <c r="A26" s="109"/>
      <c r="B26" s="110"/>
      <c r="D26" s="74"/>
      <c r="E26" s="75"/>
      <c r="F26" s="75"/>
    </row>
    <row r="28" spans="1:7">
      <c r="B28" s="111" t="s">
        <v>44</v>
      </c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20"/>
  <sheetViews>
    <sheetView zoomScaleNormal="100" workbookViewId="0">
      <selection activeCell="B15" sqref="B15"/>
    </sheetView>
  </sheetViews>
  <sheetFormatPr defaultRowHeight="12.75"/>
  <cols>
    <col min="1" max="3" width="11.5" customWidth="1"/>
    <col min="4" max="4" width="22" customWidth="1"/>
    <col min="5" max="5" width="30" customWidth="1"/>
    <col min="6" max="6" width="17.83203125" customWidth="1"/>
    <col min="7" max="7" width="34.83203125" customWidth="1"/>
  </cols>
  <sheetData>
    <row r="4" spans="1:7" ht="39" customHeight="1">
      <c r="A4" s="133" t="s">
        <v>43</v>
      </c>
      <c r="B4" s="134"/>
      <c r="C4" s="134"/>
      <c r="D4" s="134"/>
      <c r="E4" s="134"/>
      <c r="F4" s="134"/>
      <c r="G4" s="134"/>
    </row>
    <row r="5" spans="1:7" ht="39" customHeight="1">
      <c r="A5" s="14" t="s">
        <v>18</v>
      </c>
      <c r="B5" s="14" t="s">
        <v>19</v>
      </c>
      <c r="C5" s="14" t="s">
        <v>10</v>
      </c>
      <c r="D5" s="15" t="s">
        <v>20</v>
      </c>
      <c r="E5" s="15" t="s">
        <v>21</v>
      </c>
      <c r="F5" s="16" t="s">
        <v>17</v>
      </c>
      <c r="G5" s="15" t="s">
        <v>22</v>
      </c>
    </row>
    <row r="6" spans="1:7" ht="33.75" customHeight="1">
      <c r="A6" s="17" t="s">
        <v>31</v>
      </c>
      <c r="B6" s="18" t="s">
        <v>25</v>
      </c>
      <c r="C6" s="19">
        <v>18</v>
      </c>
      <c r="D6" s="20"/>
      <c r="E6" s="21" t="s">
        <v>26</v>
      </c>
      <c r="F6" s="21" t="s">
        <v>26</v>
      </c>
      <c r="G6" s="21" t="s">
        <v>27</v>
      </c>
    </row>
    <row r="7" spans="1:7" ht="23.85" customHeight="1">
      <c r="A7" s="17" t="s">
        <v>32</v>
      </c>
      <c r="B7" s="18" t="s">
        <v>28</v>
      </c>
      <c r="C7" s="22">
        <v>15</v>
      </c>
      <c r="D7" s="21" t="s">
        <v>26</v>
      </c>
      <c r="E7" s="21" t="s">
        <v>26</v>
      </c>
      <c r="F7" s="21" t="s">
        <v>26</v>
      </c>
      <c r="G7" s="20"/>
    </row>
    <row r="8" spans="1:7" ht="23.85" customHeight="1">
      <c r="A8" s="17" t="s">
        <v>33</v>
      </c>
      <c r="B8" s="18" t="s">
        <v>25</v>
      </c>
      <c r="C8" s="22">
        <v>32</v>
      </c>
      <c r="D8" s="21" t="s">
        <v>26</v>
      </c>
      <c r="E8" s="21" t="s">
        <v>26</v>
      </c>
      <c r="F8" s="21" t="s">
        <v>26</v>
      </c>
      <c r="G8" s="20"/>
    </row>
    <row r="9" spans="1:7" ht="23.85" customHeight="1">
      <c r="A9" s="17" t="s">
        <v>34</v>
      </c>
      <c r="B9" s="18" t="s">
        <v>28</v>
      </c>
      <c r="C9" s="22">
        <v>40</v>
      </c>
      <c r="D9" s="20"/>
      <c r="E9" s="21" t="s">
        <v>26</v>
      </c>
      <c r="F9" s="21" t="s">
        <v>26</v>
      </c>
      <c r="G9" s="21" t="s">
        <v>29</v>
      </c>
    </row>
    <row r="10" spans="1:7" ht="23.85" customHeight="1">
      <c r="A10" s="17" t="s">
        <v>35</v>
      </c>
      <c r="B10" s="18" t="s">
        <v>30</v>
      </c>
      <c r="C10" s="22">
        <v>48</v>
      </c>
      <c r="D10" s="21" t="s">
        <v>26</v>
      </c>
      <c r="E10" s="21" t="s">
        <v>26</v>
      </c>
      <c r="F10" s="21" t="s">
        <v>26</v>
      </c>
      <c r="G10" s="20"/>
    </row>
    <row r="11" spans="1:7" ht="23.85" customHeight="1">
      <c r="A11" s="17" t="s">
        <v>36</v>
      </c>
      <c r="B11" s="18" t="s">
        <v>25</v>
      </c>
      <c r="C11" s="22">
        <v>45</v>
      </c>
      <c r="D11" s="21" t="s">
        <v>26</v>
      </c>
      <c r="E11" s="21" t="s">
        <v>26</v>
      </c>
      <c r="F11" s="21" t="s">
        <v>26</v>
      </c>
      <c r="G11" s="20"/>
    </row>
    <row r="12" spans="1:7" ht="23.85" customHeight="1">
      <c r="A12" s="17" t="s">
        <v>37</v>
      </c>
      <c r="B12" s="18" t="s">
        <v>28</v>
      </c>
      <c r="C12" s="22">
        <v>29</v>
      </c>
      <c r="D12" s="21" t="s">
        <v>26</v>
      </c>
      <c r="E12" s="21" t="s">
        <v>26</v>
      </c>
      <c r="F12" s="21" t="s">
        <v>26</v>
      </c>
      <c r="G12" s="20"/>
    </row>
    <row r="13" spans="1:7" ht="23.85" customHeight="1">
      <c r="A13" s="17" t="s">
        <v>38</v>
      </c>
      <c r="B13" s="18" t="s">
        <v>25</v>
      </c>
      <c r="C13" s="22">
        <v>40</v>
      </c>
      <c r="D13" s="21" t="s">
        <v>26</v>
      </c>
      <c r="E13" s="21" t="s">
        <v>26</v>
      </c>
      <c r="F13" s="21" t="s">
        <v>26</v>
      </c>
      <c r="G13" s="20"/>
    </row>
    <row r="14" spans="1:7" ht="23.85" customHeight="1">
      <c r="A14" s="17" t="s">
        <v>39</v>
      </c>
      <c r="B14" s="18" t="s">
        <v>28</v>
      </c>
      <c r="C14" s="22">
        <v>14</v>
      </c>
      <c r="D14" s="21" t="s">
        <v>26</v>
      </c>
      <c r="E14" s="21" t="s">
        <v>26</v>
      </c>
      <c r="F14" s="21" t="s">
        <v>26</v>
      </c>
      <c r="G14" s="20"/>
    </row>
    <row r="15" spans="1:7" ht="23.85" customHeight="1">
      <c r="A15" s="17" t="s">
        <v>40</v>
      </c>
      <c r="B15" s="18" t="s">
        <v>30</v>
      </c>
      <c r="C15" s="22">
        <v>47</v>
      </c>
      <c r="D15" s="21" t="s">
        <v>26</v>
      </c>
      <c r="E15" s="21" t="s">
        <v>26</v>
      </c>
      <c r="F15" s="21" t="s">
        <v>26</v>
      </c>
      <c r="G15" s="20"/>
    </row>
    <row r="16" spans="1:7" ht="23.85" customHeight="1">
      <c r="A16" s="17" t="s">
        <v>41</v>
      </c>
      <c r="B16" s="18" t="s">
        <v>25</v>
      </c>
      <c r="C16" s="22">
        <v>31</v>
      </c>
      <c r="D16" s="21" t="s">
        <v>26</v>
      </c>
      <c r="E16" s="21" t="s">
        <v>26</v>
      </c>
      <c r="F16" s="21" t="s">
        <v>26</v>
      </c>
      <c r="G16" s="20"/>
    </row>
    <row r="17" spans="1:7" ht="23.85" customHeight="1">
      <c r="A17" s="23" t="s">
        <v>42</v>
      </c>
      <c r="B17" s="24" t="s">
        <v>28</v>
      </c>
      <c r="C17" s="25">
        <v>27</v>
      </c>
      <c r="D17" s="26" t="s">
        <v>26</v>
      </c>
      <c r="E17" s="26" t="s">
        <v>26</v>
      </c>
      <c r="F17" s="26" t="s">
        <v>26</v>
      </c>
      <c r="G17" s="27"/>
    </row>
    <row r="18" spans="1:7" ht="23.25" customHeight="1">
      <c r="A18" s="28" t="s">
        <v>24</v>
      </c>
      <c r="B18" s="28"/>
      <c r="C18" s="29">
        <f>SUM(C6:C17)</f>
        <v>386</v>
      </c>
      <c r="D18" s="28"/>
      <c r="E18" s="28"/>
      <c r="F18" s="28"/>
      <c r="G18" s="28"/>
    </row>
    <row r="20" spans="1:7" ht="15.75">
      <c r="B20" s="30" t="s">
        <v>44</v>
      </c>
      <c r="C20" s="31"/>
      <c r="D20" s="31"/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37EF2-359C-43DC-8C22-15D6FD87D53F}">
  <dimension ref="A4:G17"/>
  <sheetViews>
    <sheetView zoomScaleNormal="100" workbookViewId="0">
      <selection activeCell="F23" sqref="F23"/>
    </sheetView>
  </sheetViews>
  <sheetFormatPr defaultRowHeight="12.75"/>
  <cols>
    <col min="1" max="3" width="11.5" customWidth="1"/>
    <col min="4" max="4" width="22" customWidth="1"/>
    <col min="5" max="5" width="30" customWidth="1"/>
    <col min="6" max="6" width="17.83203125" customWidth="1"/>
    <col min="7" max="7" width="34.83203125" customWidth="1"/>
  </cols>
  <sheetData>
    <row r="4" spans="1:7" ht="39" customHeight="1">
      <c r="A4" s="134" t="s">
        <v>9</v>
      </c>
      <c r="B4" s="134"/>
      <c r="C4" s="134"/>
      <c r="D4" s="134"/>
      <c r="E4" s="134"/>
      <c r="F4" s="134"/>
      <c r="G4" s="134"/>
    </row>
    <row r="5" spans="1:7" ht="39" customHeight="1">
      <c r="A5" s="1" t="s">
        <v>0</v>
      </c>
      <c r="B5" s="1" t="s">
        <v>1</v>
      </c>
      <c r="C5" s="1" t="s">
        <v>10</v>
      </c>
      <c r="D5" s="2" t="s">
        <v>2</v>
      </c>
      <c r="E5" s="2" t="s">
        <v>3</v>
      </c>
      <c r="F5" s="3" t="s">
        <v>4</v>
      </c>
      <c r="G5" s="2" t="s">
        <v>5</v>
      </c>
    </row>
    <row r="6" spans="1:7" ht="33.75" customHeight="1">
      <c r="A6" s="12">
        <v>45416</v>
      </c>
      <c r="B6" s="7" t="s">
        <v>11</v>
      </c>
      <c r="C6" s="7">
        <v>35</v>
      </c>
      <c r="D6" s="5"/>
      <c r="E6" s="6" t="s">
        <v>6</v>
      </c>
      <c r="F6" s="6" t="s">
        <v>6</v>
      </c>
      <c r="G6" s="6" t="s">
        <v>7</v>
      </c>
    </row>
    <row r="7" spans="1:7" ht="23.85" customHeight="1">
      <c r="A7" s="9">
        <v>45417</v>
      </c>
      <c r="B7" s="8" t="s">
        <v>12</v>
      </c>
      <c r="C7" s="8">
        <v>42</v>
      </c>
      <c r="D7" s="6" t="s">
        <v>6</v>
      </c>
      <c r="E7" s="6" t="s">
        <v>6</v>
      </c>
      <c r="F7" s="6" t="s">
        <v>6</v>
      </c>
      <c r="G7" s="5"/>
    </row>
    <row r="8" spans="1:7" ht="23.85" customHeight="1">
      <c r="A8" s="9">
        <v>45418</v>
      </c>
      <c r="B8" s="8" t="s">
        <v>13</v>
      </c>
      <c r="C8" s="8">
        <v>37</v>
      </c>
      <c r="D8" s="6" t="s">
        <v>6</v>
      </c>
      <c r="E8" s="6" t="s">
        <v>6</v>
      </c>
      <c r="F8" s="6" t="s">
        <v>6</v>
      </c>
      <c r="G8" s="5"/>
    </row>
    <row r="9" spans="1:7" ht="23.85" customHeight="1">
      <c r="A9" s="9">
        <v>45423</v>
      </c>
      <c r="B9" s="8" t="s">
        <v>11</v>
      </c>
      <c r="C9" s="8">
        <v>40</v>
      </c>
      <c r="D9" s="5"/>
      <c r="E9" s="6" t="s">
        <v>6</v>
      </c>
      <c r="F9" s="6" t="s">
        <v>6</v>
      </c>
      <c r="G9" s="6" t="s">
        <v>8</v>
      </c>
    </row>
    <row r="10" spans="1:7" ht="23.85" customHeight="1">
      <c r="A10" s="9">
        <v>45424</v>
      </c>
      <c r="B10" s="8" t="s">
        <v>12</v>
      </c>
      <c r="C10" s="8">
        <v>42</v>
      </c>
      <c r="D10" s="6" t="s">
        <v>6</v>
      </c>
      <c r="E10" s="6" t="s">
        <v>6</v>
      </c>
      <c r="F10" s="6" t="s">
        <v>6</v>
      </c>
      <c r="G10" s="5"/>
    </row>
    <row r="11" spans="1:7" ht="23.85" customHeight="1">
      <c r="A11" s="9">
        <v>45425</v>
      </c>
      <c r="B11" s="8" t="s">
        <v>13</v>
      </c>
      <c r="C11" s="8">
        <v>49</v>
      </c>
      <c r="D11" s="6" t="s">
        <v>6</v>
      </c>
      <c r="E11" s="6" t="s">
        <v>6</v>
      </c>
      <c r="F11" s="6" t="s">
        <v>6</v>
      </c>
      <c r="G11" s="5"/>
    </row>
    <row r="12" spans="1:7" ht="23.85" customHeight="1">
      <c r="A12" s="9">
        <v>45430</v>
      </c>
      <c r="B12" s="8" t="s">
        <v>11</v>
      </c>
      <c r="C12" s="8">
        <v>30</v>
      </c>
      <c r="D12" s="6" t="s">
        <v>6</v>
      </c>
      <c r="E12" s="6" t="s">
        <v>6</v>
      </c>
      <c r="F12" s="6" t="s">
        <v>6</v>
      </c>
      <c r="G12" s="5"/>
    </row>
    <row r="13" spans="1:7" ht="23.85" customHeight="1">
      <c r="A13" s="9">
        <v>45431</v>
      </c>
      <c r="B13" s="8" t="s">
        <v>12</v>
      </c>
      <c r="C13" s="8">
        <v>32</v>
      </c>
      <c r="D13" s="6" t="s">
        <v>6</v>
      </c>
      <c r="E13" s="6" t="s">
        <v>6</v>
      </c>
      <c r="F13" s="6" t="s">
        <v>6</v>
      </c>
      <c r="G13" s="5"/>
    </row>
    <row r="14" spans="1:7" ht="23.85" customHeight="1">
      <c r="A14" s="9">
        <v>45437</v>
      </c>
      <c r="B14" s="8" t="s">
        <v>11</v>
      </c>
      <c r="C14" s="8">
        <v>22</v>
      </c>
      <c r="D14" s="6" t="s">
        <v>6</v>
      </c>
      <c r="E14" s="6" t="s">
        <v>6</v>
      </c>
      <c r="F14" s="6" t="s">
        <v>6</v>
      </c>
      <c r="G14" s="5"/>
    </row>
    <row r="15" spans="1:7" ht="23.85" customHeight="1">
      <c r="A15" s="9">
        <v>45438</v>
      </c>
      <c r="B15" s="8" t="s">
        <v>12</v>
      </c>
      <c r="C15" s="8">
        <v>40</v>
      </c>
      <c r="D15" s="6" t="s">
        <v>6</v>
      </c>
      <c r="E15" s="6" t="s">
        <v>6</v>
      </c>
      <c r="F15" s="6" t="s">
        <v>6</v>
      </c>
      <c r="G15" s="5"/>
    </row>
    <row r="16" spans="1:7" ht="23.85" customHeight="1">
      <c r="A16" s="9">
        <v>45439</v>
      </c>
      <c r="B16" s="8" t="s">
        <v>13</v>
      </c>
      <c r="C16" s="8">
        <v>45</v>
      </c>
      <c r="D16" s="6" t="s">
        <v>6</v>
      </c>
      <c r="E16" s="6" t="s">
        <v>6</v>
      </c>
      <c r="F16" s="6" t="s">
        <v>6</v>
      </c>
      <c r="G16" s="5"/>
    </row>
    <row r="17" spans="1:7" ht="23.85" customHeight="1">
      <c r="A17" s="13" t="s">
        <v>16</v>
      </c>
      <c r="B17" s="4"/>
      <c r="C17" s="8">
        <f>SUM(C6:C16)</f>
        <v>414</v>
      </c>
      <c r="D17" s="6"/>
      <c r="E17" s="6"/>
      <c r="F17" s="6"/>
      <c r="G17" s="5"/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FBF4-620E-4108-B6F1-C282F8E48BC6}">
  <dimension ref="A4:G18"/>
  <sheetViews>
    <sheetView zoomScaleNormal="100" workbookViewId="0">
      <selection activeCell="B11" sqref="B11"/>
    </sheetView>
  </sheetViews>
  <sheetFormatPr defaultRowHeight="12.75"/>
  <cols>
    <col min="1" max="3" width="11.5" customWidth="1"/>
    <col min="4" max="4" width="22" customWidth="1"/>
    <col min="5" max="5" width="30" customWidth="1"/>
    <col min="6" max="6" width="17.83203125" customWidth="1"/>
    <col min="7" max="7" width="34.83203125" customWidth="1"/>
  </cols>
  <sheetData>
    <row r="4" spans="1:7" ht="39" customHeight="1">
      <c r="A4" s="134" t="s">
        <v>9</v>
      </c>
      <c r="B4" s="134"/>
      <c r="C4" s="134"/>
      <c r="D4" s="134"/>
      <c r="E4" s="134"/>
      <c r="F4" s="134"/>
      <c r="G4" s="134"/>
    </row>
    <row r="5" spans="1:7" ht="39" customHeight="1">
      <c r="A5" s="1" t="s">
        <v>0</v>
      </c>
      <c r="B5" s="1" t="s">
        <v>1</v>
      </c>
      <c r="C5" s="1" t="s">
        <v>10</v>
      </c>
      <c r="D5" s="2" t="s">
        <v>2</v>
      </c>
      <c r="E5" s="2" t="s">
        <v>3</v>
      </c>
      <c r="F5" s="3" t="s">
        <v>4</v>
      </c>
      <c r="G5" s="2" t="s">
        <v>5</v>
      </c>
    </row>
    <row r="6" spans="1:7" ht="33.75" customHeight="1">
      <c r="A6" s="9">
        <v>45388</v>
      </c>
      <c r="B6" s="8" t="s">
        <v>11</v>
      </c>
      <c r="C6" s="8">
        <v>45</v>
      </c>
      <c r="D6" s="6" t="s">
        <v>6</v>
      </c>
      <c r="E6" s="6" t="s">
        <v>6</v>
      </c>
      <c r="F6" s="6" t="s">
        <v>6</v>
      </c>
      <c r="G6" s="6"/>
    </row>
    <row r="7" spans="1:7" ht="23.85" customHeight="1">
      <c r="A7" s="9">
        <v>45389</v>
      </c>
      <c r="B7" s="8" t="s">
        <v>12</v>
      </c>
      <c r="C7" s="8">
        <v>35</v>
      </c>
      <c r="D7" s="6" t="s">
        <v>6</v>
      </c>
      <c r="E7" s="6" t="s">
        <v>6</v>
      </c>
      <c r="F7" s="6" t="s">
        <v>6</v>
      </c>
      <c r="G7" s="5"/>
    </row>
    <row r="8" spans="1:7" ht="23.85" customHeight="1">
      <c r="A8" s="9">
        <v>45390</v>
      </c>
      <c r="B8" s="8" t="s">
        <v>12</v>
      </c>
      <c r="C8" s="8">
        <v>49</v>
      </c>
      <c r="D8" s="6" t="s">
        <v>6</v>
      </c>
      <c r="E8" s="6" t="s">
        <v>6</v>
      </c>
      <c r="F8" s="6" t="s">
        <v>6</v>
      </c>
      <c r="G8" s="5"/>
    </row>
    <row r="9" spans="1:7" ht="23.85" customHeight="1">
      <c r="A9" s="9">
        <v>45395</v>
      </c>
      <c r="B9" s="8" t="s">
        <v>13</v>
      </c>
      <c r="C9" s="8">
        <v>46</v>
      </c>
      <c r="D9" s="6"/>
      <c r="E9" s="6" t="s">
        <v>6</v>
      </c>
      <c r="F9" s="6" t="s">
        <v>6</v>
      </c>
      <c r="G9" s="6" t="s">
        <v>8</v>
      </c>
    </row>
    <row r="10" spans="1:7" ht="23.85" customHeight="1">
      <c r="A10" s="9">
        <v>45396</v>
      </c>
      <c r="B10" s="8" t="s">
        <v>12</v>
      </c>
      <c r="C10" s="8">
        <v>26</v>
      </c>
      <c r="D10" s="6" t="s">
        <v>6</v>
      </c>
      <c r="E10" s="6" t="s">
        <v>6</v>
      </c>
      <c r="F10" s="6" t="s">
        <v>6</v>
      </c>
      <c r="G10" s="5"/>
    </row>
    <row r="11" spans="1:7" ht="23.85" customHeight="1">
      <c r="A11" s="9">
        <v>45397</v>
      </c>
      <c r="B11" s="8" t="s">
        <v>13</v>
      </c>
      <c r="C11" s="8">
        <v>44</v>
      </c>
      <c r="D11" s="6" t="s">
        <v>6</v>
      </c>
      <c r="E11" s="6" t="s">
        <v>6</v>
      </c>
      <c r="F11" s="6" t="s">
        <v>6</v>
      </c>
      <c r="G11" s="5"/>
    </row>
    <row r="12" spans="1:7" ht="23.85" customHeight="1">
      <c r="A12" s="9">
        <v>45402</v>
      </c>
      <c r="B12" s="8" t="s">
        <v>11</v>
      </c>
      <c r="C12" s="8">
        <v>17</v>
      </c>
      <c r="D12" s="6" t="s">
        <v>6</v>
      </c>
      <c r="E12" s="6" t="s">
        <v>6</v>
      </c>
      <c r="F12" s="6" t="s">
        <v>6</v>
      </c>
      <c r="G12" s="5"/>
    </row>
    <row r="13" spans="1:7" ht="23.85" customHeight="1">
      <c r="A13" s="9">
        <v>45403</v>
      </c>
      <c r="B13" s="8" t="s">
        <v>12</v>
      </c>
      <c r="C13" s="8">
        <v>32</v>
      </c>
      <c r="D13" s="6" t="s">
        <v>6</v>
      </c>
      <c r="E13" s="6" t="s">
        <v>6</v>
      </c>
      <c r="F13" s="6" t="s">
        <v>6</v>
      </c>
      <c r="G13" s="5"/>
    </row>
    <row r="14" spans="1:7" ht="23.85" customHeight="1">
      <c r="A14" s="9">
        <v>45409</v>
      </c>
      <c r="B14" s="8" t="s">
        <v>11</v>
      </c>
      <c r="C14" s="8">
        <v>22</v>
      </c>
      <c r="D14" s="6" t="s">
        <v>6</v>
      </c>
      <c r="E14" s="6" t="s">
        <v>6</v>
      </c>
      <c r="F14" s="6" t="s">
        <v>6</v>
      </c>
      <c r="G14" s="5"/>
    </row>
    <row r="15" spans="1:7" ht="23.85" customHeight="1">
      <c r="A15" s="9">
        <v>45410</v>
      </c>
      <c r="B15" s="8" t="s">
        <v>12</v>
      </c>
      <c r="C15" s="8">
        <v>32</v>
      </c>
      <c r="D15" s="6" t="s">
        <v>6</v>
      </c>
      <c r="E15" s="6" t="s">
        <v>6</v>
      </c>
      <c r="F15" s="6" t="s">
        <v>6</v>
      </c>
      <c r="G15" s="5"/>
    </row>
    <row r="16" spans="1:7" ht="23.85" customHeight="1">
      <c r="A16" s="9">
        <v>45411</v>
      </c>
      <c r="B16" s="8" t="s">
        <v>13</v>
      </c>
      <c r="C16" s="8">
        <v>24</v>
      </c>
      <c r="D16" s="6" t="s">
        <v>6</v>
      </c>
      <c r="E16" s="6" t="s">
        <v>6</v>
      </c>
      <c r="F16" s="6" t="s">
        <v>6</v>
      </c>
      <c r="G16" s="8" t="s">
        <v>15</v>
      </c>
    </row>
    <row r="17" spans="1:7" ht="23.85" customHeight="1" thickBot="1">
      <c r="A17" s="10" t="s">
        <v>14</v>
      </c>
      <c r="B17" s="11"/>
      <c r="C17" s="11">
        <f>SUM(C6:C16)</f>
        <v>372</v>
      </c>
      <c r="D17" s="6" t="s">
        <v>6</v>
      </c>
      <c r="E17" s="6" t="s">
        <v>6</v>
      </c>
      <c r="F17" s="6" t="s">
        <v>6</v>
      </c>
      <c r="G17" s="5"/>
    </row>
    <row r="18" spans="1:7" ht="13.5" thickTop="1"/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5DD6-3AA6-4872-89F2-F9688D5F93F2}">
  <dimension ref="A4:G25"/>
  <sheetViews>
    <sheetView topLeftCell="A4" zoomScaleNormal="100" workbookViewId="0">
      <selection activeCell="C18" sqref="C18"/>
    </sheetView>
  </sheetViews>
  <sheetFormatPr defaultRowHeight="15.75"/>
  <cols>
    <col min="1" max="1" width="17.1640625" style="119" bestFit="1" customWidth="1"/>
    <col min="2" max="3" width="11.5" style="118" customWidth="1"/>
    <col min="4" max="4" width="27" style="118" customWidth="1"/>
    <col min="5" max="5" width="33" style="118" customWidth="1"/>
    <col min="6" max="6" width="17.83203125" style="118" customWidth="1"/>
    <col min="7" max="7" width="43" style="118" customWidth="1"/>
  </cols>
  <sheetData>
    <row r="4" spans="1:7" ht="39" customHeight="1">
      <c r="A4" s="131" t="s">
        <v>77</v>
      </c>
      <c r="B4" s="132"/>
      <c r="C4" s="132"/>
      <c r="D4" s="132"/>
      <c r="E4" s="132"/>
      <c r="F4" s="132"/>
      <c r="G4" s="132"/>
    </row>
    <row r="5" spans="1:7" ht="39" customHeight="1">
      <c r="A5" s="112" t="s">
        <v>18</v>
      </c>
      <c r="B5" s="105" t="s">
        <v>19</v>
      </c>
      <c r="C5" s="113" t="s">
        <v>10</v>
      </c>
      <c r="D5" s="105" t="s">
        <v>20</v>
      </c>
      <c r="E5" s="105" t="s">
        <v>21</v>
      </c>
      <c r="F5" s="105" t="s">
        <v>17</v>
      </c>
      <c r="G5" s="105" t="s">
        <v>22</v>
      </c>
    </row>
    <row r="6" spans="1:7" ht="39" customHeight="1">
      <c r="A6" s="114">
        <v>45689</v>
      </c>
      <c r="B6" s="84" t="s">
        <v>53</v>
      </c>
      <c r="C6" s="116">
        <v>42</v>
      </c>
      <c r="D6" s="60" t="s">
        <v>50</v>
      </c>
      <c r="E6" s="71" t="s">
        <v>50</v>
      </c>
      <c r="F6" s="71" t="s">
        <v>50</v>
      </c>
      <c r="G6" s="123"/>
    </row>
    <row r="7" spans="1:7" ht="33.75" customHeight="1">
      <c r="A7" s="83">
        <v>45690</v>
      </c>
      <c r="B7" s="35" t="s">
        <v>67</v>
      </c>
      <c r="C7" s="85">
        <v>20</v>
      </c>
      <c r="D7" s="60" t="s">
        <v>50</v>
      </c>
      <c r="E7" s="71" t="s">
        <v>50</v>
      </c>
      <c r="F7" s="122"/>
      <c r="G7" s="124"/>
    </row>
    <row r="8" spans="1:7" ht="23.85" customHeight="1">
      <c r="A8" s="94">
        <v>45691</v>
      </c>
      <c r="B8" s="84" t="s">
        <v>55</v>
      </c>
      <c r="C8" s="85">
        <v>20</v>
      </c>
      <c r="D8" s="60" t="s">
        <v>50</v>
      </c>
      <c r="E8" s="71" t="s">
        <v>50</v>
      </c>
      <c r="F8" s="71" t="s">
        <v>50</v>
      </c>
      <c r="G8" s="36" t="s">
        <v>70</v>
      </c>
    </row>
    <row r="9" spans="1:7" ht="23.85" customHeight="1">
      <c r="A9" s="86">
        <v>45696</v>
      </c>
      <c r="B9" s="21" t="s">
        <v>53</v>
      </c>
      <c r="C9" s="70">
        <v>26</v>
      </c>
      <c r="D9" s="60" t="s">
        <v>50</v>
      </c>
      <c r="E9" s="71" t="s">
        <v>50</v>
      </c>
      <c r="F9" s="71" t="s">
        <v>50</v>
      </c>
      <c r="G9" s="36"/>
    </row>
    <row r="10" spans="1:7" ht="23.85" customHeight="1">
      <c r="A10" s="86">
        <v>45697</v>
      </c>
      <c r="B10" s="35" t="s">
        <v>67</v>
      </c>
      <c r="C10" s="70">
        <v>43</v>
      </c>
      <c r="D10" s="60" t="s">
        <v>50</v>
      </c>
      <c r="E10" s="71" t="s">
        <v>50</v>
      </c>
      <c r="F10" s="71" t="s">
        <v>50</v>
      </c>
      <c r="G10" s="21"/>
    </row>
    <row r="11" spans="1:7" ht="23.85" customHeight="1">
      <c r="A11" s="86">
        <v>45699</v>
      </c>
      <c r="B11" s="84" t="s">
        <v>78</v>
      </c>
      <c r="C11" s="70">
        <v>38</v>
      </c>
      <c r="D11" s="60" t="s">
        <v>50</v>
      </c>
      <c r="E11" s="71" t="s">
        <v>50</v>
      </c>
      <c r="F11" s="71" t="s">
        <v>50</v>
      </c>
      <c r="G11" s="36"/>
    </row>
    <row r="12" spans="1:7" ht="23.85" customHeight="1">
      <c r="A12" s="90">
        <v>45703</v>
      </c>
      <c r="B12" s="21" t="s">
        <v>53</v>
      </c>
      <c r="C12" s="89">
        <v>33</v>
      </c>
      <c r="D12" s="60"/>
      <c r="E12" s="71" t="s">
        <v>50</v>
      </c>
      <c r="F12" s="71" t="s">
        <v>50</v>
      </c>
      <c r="G12" s="36" t="s">
        <v>79</v>
      </c>
    </row>
    <row r="13" spans="1:7" ht="23.85" customHeight="1">
      <c r="A13" s="83">
        <v>45704</v>
      </c>
      <c r="B13" s="35" t="s">
        <v>67</v>
      </c>
      <c r="C13" s="70">
        <v>38</v>
      </c>
      <c r="D13" s="60" t="s">
        <v>50</v>
      </c>
      <c r="E13" s="71" t="s">
        <v>50</v>
      </c>
      <c r="F13" s="71" t="s">
        <v>50</v>
      </c>
      <c r="G13" s="36"/>
    </row>
    <row r="14" spans="1:7" ht="23.85" customHeight="1">
      <c r="A14" s="86">
        <v>45710</v>
      </c>
      <c r="B14" s="84" t="s">
        <v>53</v>
      </c>
      <c r="C14" s="70">
        <v>32</v>
      </c>
      <c r="D14" s="60"/>
      <c r="E14" s="71" t="s">
        <v>50</v>
      </c>
      <c r="F14" s="71" t="s">
        <v>50</v>
      </c>
      <c r="G14" s="36" t="s">
        <v>79</v>
      </c>
    </row>
    <row r="15" spans="1:7" ht="23.85" customHeight="1">
      <c r="A15" s="128">
        <v>45711</v>
      </c>
      <c r="B15" s="62" t="s">
        <v>67</v>
      </c>
      <c r="C15" s="70">
        <v>44</v>
      </c>
      <c r="D15" s="60" t="s">
        <v>50</v>
      </c>
      <c r="E15" s="71" t="s">
        <v>50</v>
      </c>
      <c r="F15" s="71" t="s">
        <v>50</v>
      </c>
      <c r="G15" s="36"/>
    </row>
    <row r="16" spans="1:7" ht="23.85" customHeight="1">
      <c r="A16" s="128">
        <v>45712</v>
      </c>
      <c r="B16" s="126" t="s">
        <v>55</v>
      </c>
      <c r="C16" s="85">
        <v>22</v>
      </c>
      <c r="D16" s="60" t="s">
        <v>50</v>
      </c>
      <c r="E16" s="71" t="s">
        <v>50</v>
      </c>
      <c r="F16" s="71" t="s">
        <v>50</v>
      </c>
      <c r="G16" s="36" t="s">
        <v>70</v>
      </c>
    </row>
    <row r="17" spans="1:7" ht="23.85" customHeight="1">
      <c r="A17" s="127"/>
      <c r="B17" s="26"/>
      <c r="C17" s="85"/>
      <c r="D17" s="64"/>
      <c r="E17" s="73"/>
      <c r="F17" s="73"/>
      <c r="G17" s="117"/>
    </row>
    <row r="18" spans="1:7" ht="23.85" customHeight="1">
      <c r="A18" s="86" t="s">
        <v>16</v>
      </c>
      <c r="B18" s="35"/>
      <c r="C18" s="70">
        <f>SUM(C6:C17)</f>
        <v>358</v>
      </c>
      <c r="D18" s="68"/>
      <c r="E18" s="77"/>
      <c r="F18" s="77"/>
      <c r="G18" s="68"/>
    </row>
    <row r="19" spans="1:7" ht="23.85" customHeight="1">
      <c r="A19" s="106"/>
      <c r="B19" s="107"/>
      <c r="C19" s="76"/>
      <c r="D19" s="74"/>
      <c r="E19" s="75"/>
      <c r="F19" s="75"/>
      <c r="G19" s="74"/>
    </row>
    <row r="20" spans="1:7" ht="23.25" customHeight="1">
      <c r="A20" s="106"/>
      <c r="B20" s="108"/>
      <c r="C20" s="76"/>
      <c r="D20" s="74"/>
      <c r="E20" s="75"/>
      <c r="F20" s="75"/>
    </row>
    <row r="21" spans="1:7" s="44" customFormat="1" ht="23.25" customHeight="1">
      <c r="A21" s="109"/>
      <c r="B21" s="91"/>
      <c r="C21" s="76"/>
      <c r="D21" s="74"/>
      <c r="E21" s="75"/>
      <c r="F21" s="75"/>
      <c r="G21" s="91"/>
    </row>
    <row r="22" spans="1:7" s="44" customFormat="1" ht="23.25" customHeight="1">
      <c r="A22" s="109"/>
      <c r="B22" s="91"/>
      <c r="C22" s="76"/>
      <c r="D22" s="74"/>
      <c r="E22" s="75"/>
      <c r="F22" s="75"/>
      <c r="G22" s="91"/>
    </row>
    <row r="23" spans="1:7" ht="23.25" customHeight="1">
      <c r="A23" s="109"/>
      <c r="B23" s="110"/>
      <c r="D23" s="74"/>
      <c r="E23" s="75"/>
      <c r="F23" s="75"/>
    </row>
    <row r="25" spans="1:7">
      <c r="B25" s="111" t="s">
        <v>44</v>
      </c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7D474-7DF2-4153-8D04-FADD7993CD4B}">
  <dimension ref="A4:G25"/>
  <sheetViews>
    <sheetView zoomScaleNormal="100" workbookViewId="0">
      <selection activeCell="A12" sqref="A12"/>
    </sheetView>
  </sheetViews>
  <sheetFormatPr defaultRowHeight="15.75"/>
  <cols>
    <col min="1" max="1" width="17.1640625" style="119" bestFit="1" customWidth="1"/>
    <col min="2" max="3" width="11.5" style="118" customWidth="1"/>
    <col min="4" max="4" width="27" style="118" customWidth="1"/>
    <col min="5" max="5" width="33" style="118" customWidth="1"/>
    <col min="6" max="6" width="17.83203125" style="118" customWidth="1"/>
    <col min="7" max="7" width="43" style="118" customWidth="1"/>
  </cols>
  <sheetData>
    <row r="4" spans="1:7" ht="39" customHeight="1">
      <c r="A4" s="131" t="s">
        <v>74</v>
      </c>
      <c r="B4" s="132"/>
      <c r="C4" s="132"/>
      <c r="D4" s="132"/>
      <c r="E4" s="132"/>
      <c r="F4" s="132"/>
      <c r="G4" s="132"/>
    </row>
    <row r="5" spans="1:7" ht="39" customHeight="1">
      <c r="A5" s="112" t="s">
        <v>18</v>
      </c>
      <c r="B5" s="105" t="s">
        <v>19</v>
      </c>
      <c r="C5" s="113" t="s">
        <v>10</v>
      </c>
      <c r="D5" s="105" t="s">
        <v>20</v>
      </c>
      <c r="E5" s="105" t="s">
        <v>21</v>
      </c>
      <c r="F5" s="105" t="s">
        <v>17</v>
      </c>
      <c r="G5" s="105" t="s">
        <v>22</v>
      </c>
    </row>
    <row r="6" spans="1:7" ht="39" customHeight="1">
      <c r="A6" s="114">
        <v>45309</v>
      </c>
      <c r="B6" s="84" t="s">
        <v>53</v>
      </c>
      <c r="C6" s="116">
        <v>29</v>
      </c>
      <c r="D6" s="60" t="s">
        <v>50</v>
      </c>
      <c r="E6" s="71" t="s">
        <v>50</v>
      </c>
      <c r="F6" s="71" t="s">
        <v>50</v>
      </c>
      <c r="G6" s="123"/>
    </row>
    <row r="7" spans="1:7" ht="33.75" customHeight="1">
      <c r="A7" s="83">
        <v>45310</v>
      </c>
      <c r="B7" s="35" t="s">
        <v>67</v>
      </c>
      <c r="C7" s="85">
        <v>20</v>
      </c>
      <c r="D7" s="60" t="s">
        <v>50</v>
      </c>
      <c r="E7" s="71" t="s">
        <v>50</v>
      </c>
      <c r="F7" s="122" t="s">
        <v>50</v>
      </c>
      <c r="G7" s="124"/>
    </row>
    <row r="8" spans="1:7" ht="23.85" customHeight="1">
      <c r="A8" s="94">
        <v>45314</v>
      </c>
      <c r="B8" s="84" t="s">
        <v>75</v>
      </c>
      <c r="C8" s="85">
        <v>18</v>
      </c>
      <c r="D8" s="60" t="s">
        <v>50</v>
      </c>
      <c r="E8" s="71" t="s">
        <v>50</v>
      </c>
      <c r="F8" s="71" t="s">
        <v>50</v>
      </c>
      <c r="G8" s="121" t="s">
        <v>76</v>
      </c>
    </row>
    <row r="9" spans="1:7" ht="23.85" customHeight="1">
      <c r="A9" s="86">
        <v>45316</v>
      </c>
      <c r="B9" s="21" t="s">
        <v>53</v>
      </c>
      <c r="C9" s="70">
        <v>28</v>
      </c>
      <c r="D9" s="60" t="s">
        <v>50</v>
      </c>
      <c r="E9" s="71" t="s">
        <v>50</v>
      </c>
      <c r="F9" s="71" t="s">
        <v>50</v>
      </c>
      <c r="G9" s="36"/>
    </row>
    <row r="10" spans="1:7" ht="23.85" customHeight="1">
      <c r="A10" s="86">
        <v>45317</v>
      </c>
      <c r="B10" s="35" t="s">
        <v>67</v>
      </c>
      <c r="C10" s="70">
        <v>42</v>
      </c>
      <c r="D10" s="60" t="s">
        <v>50</v>
      </c>
      <c r="E10" s="71" t="s">
        <v>50</v>
      </c>
      <c r="F10" s="71" t="s">
        <v>50</v>
      </c>
      <c r="G10" s="21"/>
    </row>
    <row r="11" spans="1:7" ht="23.85" customHeight="1">
      <c r="A11" s="86">
        <v>45318</v>
      </c>
      <c r="B11" s="84" t="s">
        <v>55</v>
      </c>
      <c r="C11" s="70">
        <v>47</v>
      </c>
      <c r="D11" s="60" t="s">
        <v>50</v>
      </c>
      <c r="E11" s="71" t="s">
        <v>50</v>
      </c>
      <c r="F11" s="71" t="s">
        <v>50</v>
      </c>
      <c r="G11" s="36" t="s">
        <v>73</v>
      </c>
    </row>
    <row r="12" spans="1:7" ht="23.85" customHeight="1">
      <c r="A12" s="90"/>
      <c r="B12" s="21"/>
      <c r="C12" s="89"/>
      <c r="D12" s="60"/>
      <c r="E12" s="71"/>
      <c r="F12" s="71"/>
      <c r="G12" s="36"/>
    </row>
    <row r="13" spans="1:7" ht="23.85" customHeight="1">
      <c r="A13" s="83"/>
      <c r="B13" s="35"/>
      <c r="C13" s="70"/>
      <c r="D13" s="60"/>
      <c r="E13" s="71"/>
      <c r="F13" s="71"/>
      <c r="G13" s="36"/>
    </row>
    <row r="14" spans="1:7" ht="23.85" customHeight="1">
      <c r="A14" s="86"/>
      <c r="B14" s="84"/>
      <c r="C14" s="70"/>
      <c r="D14" s="60"/>
      <c r="E14" s="71"/>
      <c r="F14" s="71"/>
      <c r="G14" s="36"/>
    </row>
    <row r="15" spans="1:7" ht="23.85" customHeight="1">
      <c r="A15" s="128"/>
      <c r="B15" s="62"/>
      <c r="C15" s="70"/>
      <c r="D15" s="60"/>
      <c r="E15" s="71"/>
      <c r="F15" s="71"/>
      <c r="G15" s="36"/>
    </row>
    <row r="16" spans="1:7" ht="23.85" customHeight="1">
      <c r="A16" s="128"/>
      <c r="B16" s="126"/>
      <c r="C16" s="85"/>
      <c r="D16" s="64"/>
      <c r="E16" s="73"/>
      <c r="F16" s="73"/>
      <c r="G16" s="36"/>
    </row>
    <row r="17" spans="1:7" ht="23.85" customHeight="1">
      <c r="A17" s="127"/>
      <c r="B17" s="26"/>
      <c r="C17" s="85"/>
      <c r="D17" s="64"/>
      <c r="E17" s="73"/>
      <c r="F17" s="73"/>
      <c r="G17" s="117"/>
    </row>
    <row r="18" spans="1:7" ht="23.85" customHeight="1">
      <c r="A18" s="86" t="s">
        <v>16</v>
      </c>
      <c r="B18" s="35"/>
      <c r="C18" s="70">
        <f>SUM(C6:C17)</f>
        <v>184</v>
      </c>
      <c r="D18" s="68"/>
      <c r="E18" s="77"/>
      <c r="F18" s="77"/>
      <c r="G18" s="68"/>
    </row>
    <row r="19" spans="1:7" ht="23.85" customHeight="1">
      <c r="A19" s="106"/>
      <c r="B19" s="107"/>
      <c r="C19" s="76"/>
      <c r="D19" s="74"/>
      <c r="E19" s="75"/>
      <c r="F19" s="75"/>
      <c r="G19" s="74"/>
    </row>
    <row r="20" spans="1:7" ht="23.25" customHeight="1">
      <c r="A20" s="106"/>
      <c r="B20" s="108"/>
      <c r="C20" s="76"/>
      <c r="D20" s="74"/>
      <c r="E20" s="75"/>
      <c r="F20" s="75"/>
    </row>
    <row r="21" spans="1:7" s="44" customFormat="1" ht="23.25" customHeight="1">
      <c r="A21" s="109"/>
      <c r="B21" s="91"/>
      <c r="C21" s="76"/>
      <c r="D21" s="74"/>
      <c r="E21" s="75"/>
      <c r="F21" s="75"/>
      <c r="G21" s="91"/>
    </row>
    <row r="22" spans="1:7" s="44" customFormat="1" ht="23.25" customHeight="1">
      <c r="A22" s="109"/>
      <c r="B22" s="91"/>
      <c r="C22" s="76"/>
      <c r="D22" s="74"/>
      <c r="E22" s="75"/>
      <c r="F22" s="75"/>
      <c r="G22" s="91"/>
    </row>
    <row r="23" spans="1:7" ht="23.25" customHeight="1">
      <c r="A23" s="109"/>
      <c r="B23" s="110"/>
      <c r="D23" s="74"/>
      <c r="E23" s="75"/>
      <c r="F23" s="75"/>
    </row>
    <row r="25" spans="1:7">
      <c r="B25" s="111" t="s">
        <v>44</v>
      </c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D422-824A-43C6-BC2A-9898F64BECEB}">
  <dimension ref="A4:G25"/>
  <sheetViews>
    <sheetView topLeftCell="A4" zoomScaleNormal="100" workbookViewId="0">
      <selection activeCell="G9" sqref="G9"/>
    </sheetView>
  </sheetViews>
  <sheetFormatPr defaultRowHeight="15.75"/>
  <cols>
    <col min="1" max="1" width="17.1640625" style="119" bestFit="1" customWidth="1"/>
    <col min="2" max="3" width="11.5" style="118" customWidth="1"/>
    <col min="4" max="4" width="27" style="118" customWidth="1"/>
    <col min="5" max="5" width="33" style="118" customWidth="1"/>
    <col min="6" max="6" width="17.83203125" style="118" customWidth="1"/>
    <col min="7" max="7" width="43" style="118" customWidth="1"/>
  </cols>
  <sheetData>
    <row r="4" spans="1:7" ht="39" customHeight="1">
      <c r="A4" s="131" t="s">
        <v>71</v>
      </c>
      <c r="B4" s="132"/>
      <c r="C4" s="132"/>
      <c r="D4" s="132"/>
      <c r="E4" s="132"/>
      <c r="F4" s="132"/>
      <c r="G4" s="132"/>
    </row>
    <row r="5" spans="1:7" ht="39" customHeight="1">
      <c r="A5" s="112" t="s">
        <v>18</v>
      </c>
      <c r="B5" s="105" t="s">
        <v>19</v>
      </c>
      <c r="C5" s="113" t="s">
        <v>10</v>
      </c>
      <c r="D5" s="105" t="s">
        <v>20</v>
      </c>
      <c r="E5" s="105" t="s">
        <v>21</v>
      </c>
      <c r="F5" s="105" t="s">
        <v>17</v>
      </c>
      <c r="G5" s="105" t="s">
        <v>22</v>
      </c>
    </row>
    <row r="6" spans="1:7" ht="39" customHeight="1">
      <c r="A6" s="114">
        <v>45627</v>
      </c>
      <c r="B6" s="84" t="s">
        <v>67</v>
      </c>
      <c r="C6" s="116">
        <v>32</v>
      </c>
      <c r="D6" s="60" t="s">
        <v>50</v>
      </c>
      <c r="E6" s="71" t="s">
        <v>50</v>
      </c>
      <c r="F6" s="71" t="s">
        <v>50</v>
      </c>
      <c r="G6" s="123"/>
    </row>
    <row r="7" spans="1:7" ht="33.75" customHeight="1">
      <c r="A7" s="83">
        <v>45633</v>
      </c>
      <c r="B7" s="35" t="s">
        <v>53</v>
      </c>
      <c r="C7" s="85">
        <v>36</v>
      </c>
      <c r="D7" s="60" t="s">
        <v>50</v>
      </c>
      <c r="E7" s="71" t="s">
        <v>50</v>
      </c>
      <c r="F7" s="122" t="s">
        <v>50</v>
      </c>
      <c r="G7" s="124"/>
    </row>
    <row r="8" spans="1:7" ht="23.85" customHeight="1">
      <c r="A8" s="94">
        <v>45634</v>
      </c>
      <c r="B8" s="84" t="s">
        <v>67</v>
      </c>
      <c r="C8" s="85">
        <v>39</v>
      </c>
      <c r="D8" s="60" t="s">
        <v>50</v>
      </c>
      <c r="E8" s="71" t="s">
        <v>50</v>
      </c>
      <c r="F8" s="71" t="s">
        <v>50</v>
      </c>
      <c r="G8" s="121"/>
    </row>
    <row r="9" spans="1:7" ht="23.85" customHeight="1">
      <c r="A9" s="86">
        <v>45635</v>
      </c>
      <c r="B9" s="21" t="s">
        <v>55</v>
      </c>
      <c r="C9" s="70">
        <v>31</v>
      </c>
      <c r="D9" s="60" t="s">
        <v>50</v>
      </c>
      <c r="E9" s="71" t="s">
        <v>50</v>
      </c>
      <c r="F9" s="71" t="s">
        <v>50</v>
      </c>
      <c r="G9" s="36" t="s">
        <v>70</v>
      </c>
    </row>
    <row r="10" spans="1:7" ht="23.85" customHeight="1">
      <c r="A10" s="86">
        <v>45640</v>
      </c>
      <c r="B10" s="35" t="s">
        <v>53</v>
      </c>
      <c r="C10" s="70">
        <v>34</v>
      </c>
      <c r="D10" s="60" t="s">
        <v>50</v>
      </c>
      <c r="E10" s="71" t="s">
        <v>50</v>
      </c>
      <c r="F10" s="71" t="s">
        <v>50</v>
      </c>
      <c r="G10" s="21"/>
    </row>
    <row r="11" spans="1:7" ht="23.85" customHeight="1">
      <c r="A11" s="86">
        <v>45641</v>
      </c>
      <c r="B11" s="84" t="s">
        <v>67</v>
      </c>
      <c r="C11" s="70">
        <v>25</v>
      </c>
      <c r="D11" s="60" t="s">
        <v>50</v>
      </c>
      <c r="E11" s="71" t="s">
        <v>50</v>
      </c>
      <c r="F11" s="71" t="s">
        <v>50</v>
      </c>
      <c r="G11" s="36" t="s">
        <v>49</v>
      </c>
    </row>
    <row r="12" spans="1:7" ht="23.85" customHeight="1">
      <c r="A12" s="90">
        <v>45642</v>
      </c>
      <c r="B12" s="21" t="s">
        <v>55</v>
      </c>
      <c r="C12" s="89">
        <v>38</v>
      </c>
      <c r="D12" s="60" t="s">
        <v>50</v>
      </c>
      <c r="E12" s="71" t="s">
        <v>50</v>
      </c>
      <c r="F12" s="71" t="s">
        <v>50</v>
      </c>
      <c r="G12" s="36" t="s">
        <v>70</v>
      </c>
    </row>
    <row r="13" spans="1:7" ht="23.85" customHeight="1">
      <c r="A13" s="83">
        <v>45647</v>
      </c>
      <c r="B13" s="35" t="s">
        <v>53</v>
      </c>
      <c r="C13" s="70">
        <v>19</v>
      </c>
      <c r="D13" s="60" t="s">
        <v>50</v>
      </c>
      <c r="E13" s="71" t="s">
        <v>50</v>
      </c>
      <c r="F13" s="71" t="s">
        <v>50</v>
      </c>
      <c r="G13" s="36"/>
    </row>
    <row r="14" spans="1:7" ht="23.85" customHeight="1">
      <c r="A14" s="86">
        <v>45648</v>
      </c>
      <c r="B14" s="84" t="s">
        <v>67</v>
      </c>
      <c r="C14" s="70">
        <v>20</v>
      </c>
      <c r="D14" s="60" t="s">
        <v>50</v>
      </c>
      <c r="E14" s="71" t="s">
        <v>50</v>
      </c>
      <c r="F14" s="71" t="s">
        <v>50</v>
      </c>
      <c r="G14" s="36" t="s">
        <v>72</v>
      </c>
    </row>
    <row r="15" spans="1:7" ht="23.85" customHeight="1">
      <c r="A15" s="128"/>
      <c r="B15" s="62"/>
      <c r="C15" s="70"/>
      <c r="D15" s="60"/>
      <c r="E15" s="71"/>
      <c r="F15" s="71"/>
      <c r="G15" s="36"/>
    </row>
    <row r="16" spans="1:7" ht="23.85" customHeight="1">
      <c r="A16" s="128"/>
      <c r="B16" s="126"/>
      <c r="C16" s="85"/>
      <c r="D16" s="64"/>
      <c r="E16" s="73"/>
      <c r="F16" s="73"/>
      <c r="G16" s="36"/>
    </row>
    <row r="17" spans="1:7" ht="23.85" customHeight="1">
      <c r="A17" s="127"/>
      <c r="B17" s="26"/>
      <c r="C17" s="85"/>
      <c r="D17" s="64"/>
      <c r="E17" s="73"/>
      <c r="F17" s="73"/>
      <c r="G17" s="117"/>
    </row>
    <row r="18" spans="1:7" ht="23.85" customHeight="1">
      <c r="A18" s="86" t="s">
        <v>16</v>
      </c>
      <c r="B18" s="35"/>
      <c r="C18" s="70">
        <f>SUM(C6:C17)</f>
        <v>274</v>
      </c>
      <c r="D18" s="68"/>
      <c r="E18" s="77"/>
      <c r="F18" s="77"/>
      <c r="G18" s="68"/>
    </row>
    <row r="19" spans="1:7" ht="23.85" customHeight="1">
      <c r="A19" s="106"/>
      <c r="B19" s="107"/>
      <c r="C19" s="76"/>
      <c r="D19" s="74"/>
      <c r="E19" s="75"/>
      <c r="F19" s="75"/>
      <c r="G19" s="74"/>
    </row>
    <row r="20" spans="1:7" ht="23.25" customHeight="1">
      <c r="A20" s="106"/>
      <c r="B20" s="108"/>
      <c r="C20" s="76"/>
      <c r="D20" s="74"/>
      <c r="E20" s="75"/>
      <c r="F20" s="75"/>
    </row>
    <row r="21" spans="1:7" s="44" customFormat="1" ht="23.25" customHeight="1">
      <c r="A21" s="109"/>
      <c r="B21" s="91"/>
      <c r="C21" s="76"/>
      <c r="D21" s="74"/>
      <c r="E21" s="75"/>
      <c r="F21" s="75"/>
      <c r="G21" s="91"/>
    </row>
    <row r="22" spans="1:7" s="44" customFormat="1" ht="23.25" customHeight="1">
      <c r="A22" s="109"/>
      <c r="B22" s="91"/>
      <c r="C22" s="76"/>
      <c r="D22" s="74"/>
      <c r="E22" s="75"/>
      <c r="F22" s="75"/>
      <c r="G22" s="91"/>
    </row>
    <row r="23" spans="1:7" ht="23.25" customHeight="1">
      <c r="A23" s="109"/>
      <c r="B23" s="110"/>
      <c r="D23" s="74"/>
      <c r="E23" s="75"/>
      <c r="F23" s="75"/>
    </row>
    <row r="25" spans="1:7">
      <c r="B25" s="111" t="s">
        <v>44</v>
      </c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B4FF-E49C-473A-BA0A-23D897CAAAEF}">
  <dimension ref="A4:G25"/>
  <sheetViews>
    <sheetView topLeftCell="A4" zoomScaleNormal="100" workbookViewId="0">
      <selection activeCell="D20" sqref="D20"/>
    </sheetView>
  </sheetViews>
  <sheetFormatPr defaultRowHeight="15.75"/>
  <cols>
    <col min="1" max="1" width="17.1640625" style="119" bestFit="1" customWidth="1"/>
    <col min="2" max="3" width="11.5" style="118" customWidth="1"/>
    <col min="4" max="4" width="27" style="118" customWidth="1"/>
    <col min="5" max="5" width="33" style="118" customWidth="1"/>
    <col min="6" max="6" width="17.83203125" style="118" customWidth="1"/>
    <col min="7" max="7" width="43" style="118" customWidth="1"/>
  </cols>
  <sheetData>
    <row r="4" spans="1:7" ht="39" customHeight="1">
      <c r="A4" s="131" t="s">
        <v>68</v>
      </c>
      <c r="B4" s="132"/>
      <c r="C4" s="132"/>
      <c r="D4" s="132"/>
      <c r="E4" s="132"/>
      <c r="F4" s="132"/>
      <c r="G4" s="132"/>
    </row>
    <row r="5" spans="1:7" ht="39" customHeight="1">
      <c r="A5" s="112" t="s">
        <v>18</v>
      </c>
      <c r="B5" s="105" t="s">
        <v>19</v>
      </c>
      <c r="C5" s="113" t="s">
        <v>10</v>
      </c>
      <c r="D5" s="105" t="s">
        <v>20</v>
      </c>
      <c r="E5" s="105" t="s">
        <v>21</v>
      </c>
      <c r="F5" s="105" t="s">
        <v>17</v>
      </c>
      <c r="G5" s="105" t="s">
        <v>22</v>
      </c>
    </row>
    <row r="6" spans="1:7" ht="39" customHeight="1">
      <c r="A6" s="114">
        <v>45598</v>
      </c>
      <c r="B6" s="115" t="s">
        <v>53</v>
      </c>
      <c r="C6" s="116">
        <v>37</v>
      </c>
      <c r="D6" s="60" t="s">
        <v>50</v>
      </c>
      <c r="E6" s="71" t="s">
        <v>50</v>
      </c>
      <c r="F6" s="71" t="s">
        <v>50</v>
      </c>
      <c r="G6" s="123"/>
    </row>
    <row r="7" spans="1:7" ht="33.75" customHeight="1">
      <c r="A7" s="83">
        <v>45599</v>
      </c>
      <c r="B7" s="84" t="s">
        <v>67</v>
      </c>
      <c r="C7" s="85">
        <v>37</v>
      </c>
      <c r="D7" s="60" t="s">
        <v>50</v>
      </c>
      <c r="E7" s="71" t="s">
        <v>50</v>
      </c>
      <c r="F7" s="122" t="s">
        <v>50</v>
      </c>
      <c r="G7" s="124"/>
    </row>
    <row r="8" spans="1:7" ht="23.85" customHeight="1">
      <c r="A8" s="94">
        <v>45600</v>
      </c>
      <c r="B8" s="120" t="s">
        <v>55</v>
      </c>
      <c r="C8" s="85">
        <v>32</v>
      </c>
      <c r="D8" s="60" t="s">
        <v>50</v>
      </c>
      <c r="E8" s="71" t="s">
        <v>50</v>
      </c>
      <c r="F8" s="71" t="s">
        <v>50</v>
      </c>
      <c r="G8" s="121"/>
    </row>
    <row r="9" spans="1:7" ht="23.85" customHeight="1">
      <c r="A9" s="86">
        <v>45605</v>
      </c>
      <c r="B9" s="35" t="s">
        <v>53</v>
      </c>
      <c r="C9" s="70">
        <v>41</v>
      </c>
      <c r="D9" s="60" t="s">
        <v>50</v>
      </c>
      <c r="E9" s="71" t="s">
        <v>50</v>
      </c>
      <c r="F9" s="71" t="s">
        <v>50</v>
      </c>
      <c r="G9" s="36"/>
    </row>
    <row r="10" spans="1:7" ht="23.85" customHeight="1">
      <c r="A10" s="86">
        <v>45606</v>
      </c>
      <c r="B10" s="97" t="s">
        <v>67</v>
      </c>
      <c r="C10" s="70">
        <v>39</v>
      </c>
      <c r="D10" s="60" t="s">
        <v>50</v>
      </c>
      <c r="E10" s="71" t="s">
        <v>50</v>
      </c>
      <c r="F10" s="71" t="s">
        <v>50</v>
      </c>
      <c r="G10" s="21"/>
    </row>
    <row r="11" spans="1:7" ht="23.85" customHeight="1">
      <c r="A11" s="86">
        <v>45612</v>
      </c>
      <c r="B11" s="35" t="s">
        <v>53</v>
      </c>
      <c r="C11" s="70">
        <v>41</v>
      </c>
      <c r="D11" s="60" t="s">
        <v>50</v>
      </c>
      <c r="E11" s="71" t="s">
        <v>50</v>
      </c>
      <c r="F11" s="71" t="s">
        <v>50</v>
      </c>
      <c r="G11" s="36"/>
    </row>
    <row r="12" spans="1:7" ht="23.85" customHeight="1">
      <c r="A12" s="90">
        <v>45613</v>
      </c>
      <c r="B12" s="121" t="s">
        <v>67</v>
      </c>
      <c r="C12" s="89">
        <v>30</v>
      </c>
      <c r="D12" s="60" t="s">
        <v>50</v>
      </c>
      <c r="E12" s="71" t="s">
        <v>50</v>
      </c>
      <c r="F12" s="71" t="s">
        <v>50</v>
      </c>
      <c r="G12" s="36"/>
    </row>
    <row r="13" spans="1:7" ht="23.85" customHeight="1">
      <c r="A13" s="83">
        <v>45614</v>
      </c>
      <c r="B13" s="21" t="s">
        <v>55</v>
      </c>
      <c r="C13" s="70">
        <v>29</v>
      </c>
      <c r="D13" s="60" t="s">
        <v>50</v>
      </c>
      <c r="E13" s="71" t="s">
        <v>50</v>
      </c>
      <c r="F13" s="71" t="s">
        <v>50</v>
      </c>
      <c r="G13" s="36" t="s">
        <v>70</v>
      </c>
    </row>
    <row r="14" spans="1:7" ht="23.85" customHeight="1">
      <c r="A14" s="86">
        <v>45619</v>
      </c>
      <c r="B14" s="62" t="s">
        <v>53</v>
      </c>
      <c r="C14" s="70">
        <v>32</v>
      </c>
      <c r="D14" s="60" t="s">
        <v>50</v>
      </c>
      <c r="E14" s="71" t="s">
        <v>50</v>
      </c>
      <c r="F14" s="71" t="s">
        <v>50</v>
      </c>
      <c r="G14" s="36"/>
    </row>
    <row r="15" spans="1:7" ht="23.85" customHeight="1">
      <c r="A15" s="128">
        <v>45620</v>
      </c>
      <c r="B15" s="62" t="s">
        <v>67</v>
      </c>
      <c r="C15" s="70">
        <v>37</v>
      </c>
      <c r="D15" s="60" t="s">
        <v>50</v>
      </c>
      <c r="E15" s="71" t="s">
        <v>50</v>
      </c>
      <c r="F15" s="71" t="s">
        <v>50</v>
      </c>
      <c r="G15" s="36"/>
    </row>
    <row r="16" spans="1:7" ht="23.85" customHeight="1">
      <c r="A16" s="128">
        <v>45621</v>
      </c>
      <c r="B16" s="126" t="s">
        <v>55</v>
      </c>
      <c r="C16" s="85">
        <v>45</v>
      </c>
      <c r="D16" s="64"/>
      <c r="E16" s="73"/>
      <c r="F16" s="73"/>
      <c r="G16" s="36" t="s">
        <v>70</v>
      </c>
    </row>
    <row r="17" spans="1:7" ht="23.85" customHeight="1">
      <c r="A17" s="127">
        <v>45626</v>
      </c>
      <c r="B17" s="26" t="s">
        <v>53</v>
      </c>
      <c r="C17" s="85">
        <v>31</v>
      </c>
      <c r="D17" s="64" t="s">
        <v>50</v>
      </c>
      <c r="E17" s="73" t="s">
        <v>50</v>
      </c>
      <c r="F17" s="73" t="s">
        <v>50</v>
      </c>
      <c r="G17" s="117"/>
    </row>
    <row r="18" spans="1:7" ht="23.85" customHeight="1">
      <c r="A18" s="86" t="s">
        <v>16</v>
      </c>
      <c r="B18" s="35"/>
      <c r="C18" s="70">
        <f>SUM(C6:C17)</f>
        <v>431</v>
      </c>
      <c r="D18" s="68"/>
      <c r="E18" s="77"/>
      <c r="F18" s="77"/>
      <c r="G18" s="68"/>
    </row>
    <row r="19" spans="1:7" ht="23.85" customHeight="1">
      <c r="A19" s="106"/>
      <c r="B19" s="107"/>
      <c r="C19" s="76"/>
      <c r="D19" s="74"/>
      <c r="E19" s="75"/>
      <c r="F19" s="75"/>
      <c r="G19" s="74"/>
    </row>
    <row r="20" spans="1:7" ht="23.25" customHeight="1">
      <c r="A20" s="106"/>
      <c r="B20" s="108"/>
      <c r="C20" s="76"/>
      <c r="D20" s="74"/>
      <c r="E20" s="75"/>
      <c r="F20" s="75"/>
    </row>
    <row r="21" spans="1:7" s="44" customFormat="1" ht="23.25" customHeight="1">
      <c r="A21" s="109"/>
      <c r="B21" s="91"/>
      <c r="C21" s="76"/>
      <c r="D21" s="74"/>
      <c r="E21" s="75"/>
      <c r="F21" s="75"/>
      <c r="G21" s="91"/>
    </row>
    <row r="22" spans="1:7" s="44" customFormat="1" ht="23.25" customHeight="1">
      <c r="A22" s="109"/>
      <c r="B22" s="91"/>
      <c r="C22" s="76"/>
      <c r="D22" s="74"/>
      <c r="E22" s="75"/>
      <c r="F22" s="75"/>
      <c r="G22" s="91"/>
    </row>
    <row r="23" spans="1:7" ht="23.25" customHeight="1">
      <c r="A23" s="109"/>
      <c r="B23" s="110"/>
      <c r="D23" s="74"/>
      <c r="E23" s="75"/>
      <c r="F23" s="75"/>
    </row>
    <row r="25" spans="1:7">
      <c r="B25" s="111" t="s">
        <v>44</v>
      </c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61F89-144D-4E1E-985D-6D4D90C4B295}">
  <dimension ref="A4:G24"/>
  <sheetViews>
    <sheetView zoomScaleNormal="100" workbookViewId="0">
      <selection activeCell="E15" sqref="E15"/>
    </sheetView>
  </sheetViews>
  <sheetFormatPr defaultRowHeight="15.75"/>
  <cols>
    <col min="1" max="1" width="17.1640625" style="119" bestFit="1" customWidth="1"/>
    <col min="2" max="3" width="11.5" style="118" customWidth="1"/>
    <col min="4" max="4" width="27" style="118" customWidth="1"/>
    <col min="5" max="5" width="33" style="118" customWidth="1"/>
    <col min="6" max="6" width="17.83203125" style="118" customWidth="1"/>
    <col min="7" max="7" width="43" style="118" customWidth="1"/>
  </cols>
  <sheetData>
    <row r="4" spans="1:7" ht="39" customHeight="1">
      <c r="A4" s="131" t="s">
        <v>68</v>
      </c>
      <c r="B4" s="132"/>
      <c r="C4" s="132"/>
      <c r="D4" s="132"/>
      <c r="E4" s="132"/>
      <c r="F4" s="132"/>
      <c r="G4" s="132"/>
    </row>
    <row r="5" spans="1:7" ht="39" customHeight="1">
      <c r="A5" s="112" t="s">
        <v>18</v>
      </c>
      <c r="B5" s="105" t="s">
        <v>19</v>
      </c>
      <c r="C5" s="113" t="s">
        <v>10</v>
      </c>
      <c r="D5" s="105" t="s">
        <v>20</v>
      </c>
      <c r="E5" s="105" t="s">
        <v>21</v>
      </c>
      <c r="F5" s="105" t="s">
        <v>17</v>
      </c>
      <c r="G5" s="105" t="s">
        <v>22</v>
      </c>
    </row>
    <row r="6" spans="1:7" ht="39" customHeight="1">
      <c r="A6" s="114">
        <v>45570</v>
      </c>
      <c r="B6" s="115" t="s">
        <v>53</v>
      </c>
      <c r="C6" s="116">
        <v>27</v>
      </c>
      <c r="D6" s="60"/>
      <c r="E6" s="71" t="s">
        <v>50</v>
      </c>
      <c r="F6" s="71" t="s">
        <v>50</v>
      </c>
      <c r="G6" s="123" t="s">
        <v>49</v>
      </c>
    </row>
    <row r="7" spans="1:7" ht="33.75" customHeight="1">
      <c r="A7" s="83">
        <v>45571</v>
      </c>
      <c r="B7" s="84" t="s">
        <v>67</v>
      </c>
      <c r="C7" s="85">
        <v>36</v>
      </c>
      <c r="D7" s="60" t="s">
        <v>50</v>
      </c>
      <c r="E7" s="71" t="s">
        <v>50</v>
      </c>
      <c r="F7" s="122" t="s">
        <v>50</v>
      </c>
      <c r="G7" s="124"/>
    </row>
    <row r="8" spans="1:7" ht="23.85" customHeight="1">
      <c r="A8" s="94">
        <v>45577</v>
      </c>
      <c r="B8" s="120" t="s">
        <v>53</v>
      </c>
      <c r="C8" s="85">
        <v>37</v>
      </c>
      <c r="D8" s="60" t="s">
        <v>50</v>
      </c>
      <c r="E8" s="71" t="s">
        <v>50</v>
      </c>
      <c r="F8" s="71" t="s">
        <v>50</v>
      </c>
      <c r="G8" s="121" t="s">
        <v>66</v>
      </c>
    </row>
    <row r="9" spans="1:7" ht="23.85" customHeight="1">
      <c r="A9" s="86">
        <v>45578</v>
      </c>
      <c r="B9" s="35" t="s">
        <v>67</v>
      </c>
      <c r="C9" s="70">
        <v>30</v>
      </c>
      <c r="D9" s="60" t="s">
        <v>50</v>
      </c>
      <c r="E9" s="71" t="s">
        <v>50</v>
      </c>
      <c r="F9" s="71" t="s">
        <v>50</v>
      </c>
      <c r="G9" s="36"/>
    </row>
    <row r="10" spans="1:7" ht="23.85" customHeight="1">
      <c r="A10" s="86">
        <v>45579</v>
      </c>
      <c r="B10" s="97" t="s">
        <v>55</v>
      </c>
      <c r="C10" s="70">
        <v>26</v>
      </c>
      <c r="D10" s="60" t="s">
        <v>50</v>
      </c>
      <c r="E10" s="71" t="s">
        <v>50</v>
      </c>
      <c r="F10" s="71" t="s">
        <v>50</v>
      </c>
      <c r="G10" s="21"/>
    </row>
    <row r="11" spans="1:7" ht="23.85" customHeight="1">
      <c r="A11" s="86">
        <v>45584</v>
      </c>
      <c r="B11" s="35" t="s">
        <v>53</v>
      </c>
      <c r="C11" s="70">
        <v>35</v>
      </c>
      <c r="D11" s="60" t="s">
        <v>50</v>
      </c>
      <c r="E11" s="71" t="s">
        <v>50</v>
      </c>
      <c r="F11" s="71" t="s">
        <v>50</v>
      </c>
      <c r="G11" s="36"/>
    </row>
    <row r="12" spans="1:7" ht="23.85" customHeight="1">
      <c r="A12" s="90">
        <v>45585</v>
      </c>
      <c r="B12" s="121" t="s">
        <v>67</v>
      </c>
      <c r="C12" s="89">
        <v>33</v>
      </c>
      <c r="D12" s="60" t="s">
        <v>50</v>
      </c>
      <c r="E12" s="71" t="s">
        <v>50</v>
      </c>
      <c r="F12" s="71" t="s">
        <v>50</v>
      </c>
      <c r="G12" s="36"/>
    </row>
    <row r="13" spans="1:7" ht="23.85" customHeight="1">
      <c r="A13" s="92">
        <v>45586</v>
      </c>
      <c r="B13" s="21" t="s">
        <v>55</v>
      </c>
      <c r="C13" s="70">
        <v>47</v>
      </c>
      <c r="D13" s="60" t="s">
        <v>50</v>
      </c>
      <c r="E13" s="71" t="s">
        <v>50</v>
      </c>
      <c r="F13" s="71" t="s">
        <v>50</v>
      </c>
      <c r="G13" s="36"/>
    </row>
    <row r="14" spans="1:7" ht="23.85" customHeight="1">
      <c r="A14" s="92">
        <v>45591</v>
      </c>
      <c r="B14" s="21" t="s">
        <v>53</v>
      </c>
      <c r="C14" s="70">
        <v>30</v>
      </c>
      <c r="D14" s="60" t="s">
        <v>50</v>
      </c>
      <c r="E14" s="71" t="s">
        <v>50</v>
      </c>
      <c r="F14" s="71" t="s">
        <v>50</v>
      </c>
      <c r="G14" s="36"/>
    </row>
    <row r="15" spans="1:7" ht="23.85" customHeight="1">
      <c r="A15" s="125">
        <v>45592</v>
      </c>
      <c r="B15" s="21" t="s">
        <v>67</v>
      </c>
      <c r="C15" s="70">
        <v>26</v>
      </c>
      <c r="D15" s="60" t="s">
        <v>50</v>
      </c>
      <c r="E15" s="71" t="s">
        <v>50</v>
      </c>
      <c r="F15" s="71" t="s">
        <v>50</v>
      </c>
      <c r="G15" s="36" t="s">
        <v>60</v>
      </c>
    </row>
    <row r="16" spans="1:7" ht="23.85" customHeight="1">
      <c r="A16" s="83">
        <v>45593</v>
      </c>
      <c r="B16" s="26" t="s">
        <v>55</v>
      </c>
      <c r="C16" s="85">
        <v>33</v>
      </c>
      <c r="D16" s="64" t="s">
        <v>50</v>
      </c>
      <c r="E16" s="73" t="s">
        <v>50</v>
      </c>
      <c r="F16" s="73" t="s">
        <v>50</v>
      </c>
      <c r="G16" s="117" t="s">
        <v>69</v>
      </c>
    </row>
    <row r="17" spans="1:7" ht="23.85" customHeight="1">
      <c r="A17" s="86" t="s">
        <v>16</v>
      </c>
      <c r="B17" s="35"/>
      <c r="C17" s="70">
        <f>SUM(C6:C16)</f>
        <v>360</v>
      </c>
      <c r="D17" s="68"/>
      <c r="E17" s="77"/>
      <c r="F17" s="77"/>
      <c r="G17" s="68"/>
    </row>
    <row r="18" spans="1:7" ht="23.85" customHeight="1">
      <c r="A18" s="106"/>
      <c r="B18" s="107"/>
      <c r="C18" s="76"/>
      <c r="D18" s="74"/>
      <c r="E18" s="75"/>
      <c r="F18" s="75"/>
      <c r="G18" s="74"/>
    </row>
    <row r="19" spans="1:7" ht="23.25" customHeight="1">
      <c r="A19" s="106"/>
      <c r="B19" s="108"/>
      <c r="C19" s="76"/>
      <c r="D19" s="74"/>
      <c r="E19" s="75"/>
      <c r="F19" s="75"/>
    </row>
    <row r="20" spans="1:7" s="44" customFormat="1" ht="23.25" customHeight="1">
      <c r="A20" s="109"/>
      <c r="B20" s="91"/>
      <c r="C20" s="76"/>
      <c r="D20" s="74"/>
      <c r="E20" s="75"/>
      <c r="F20" s="75"/>
      <c r="G20" s="91"/>
    </row>
    <row r="21" spans="1:7" s="44" customFormat="1" ht="23.25" customHeight="1">
      <c r="A21" s="109"/>
      <c r="B21" s="91"/>
      <c r="C21" s="76"/>
      <c r="D21" s="74"/>
      <c r="E21" s="75"/>
      <c r="F21" s="75"/>
      <c r="G21" s="91"/>
    </row>
    <row r="22" spans="1:7" ht="23.25" customHeight="1">
      <c r="A22" s="109"/>
      <c r="B22" s="110"/>
      <c r="D22" s="74"/>
      <c r="E22" s="75"/>
      <c r="F22" s="75"/>
    </row>
    <row r="24" spans="1:7">
      <c r="B24" s="111" t="s">
        <v>44</v>
      </c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FFF7-2609-491C-B3ED-CD6873F04395}">
  <dimension ref="A4:G25"/>
  <sheetViews>
    <sheetView topLeftCell="A10" zoomScaleNormal="100" workbookViewId="0">
      <selection activeCell="D31" sqref="D31"/>
    </sheetView>
  </sheetViews>
  <sheetFormatPr defaultRowHeight="12.75"/>
  <cols>
    <col min="1" max="1" width="16" style="56" bestFit="1" customWidth="1"/>
    <col min="2" max="3" width="11.5" customWidth="1"/>
    <col min="4" max="4" width="27" style="79" customWidth="1"/>
    <col min="5" max="5" width="33" style="79" customWidth="1"/>
    <col min="6" max="6" width="17.83203125" customWidth="1"/>
    <col min="7" max="7" width="34.83203125" customWidth="1"/>
  </cols>
  <sheetData>
    <row r="4" spans="1:7" ht="39" customHeight="1">
      <c r="A4" s="133" t="s">
        <v>63</v>
      </c>
      <c r="B4" s="134"/>
      <c r="C4" s="134"/>
      <c r="D4" s="134"/>
      <c r="E4" s="134"/>
      <c r="F4" s="134"/>
      <c r="G4" s="134"/>
    </row>
    <row r="5" spans="1:7" ht="39" customHeight="1">
      <c r="A5" s="49" t="s">
        <v>18</v>
      </c>
      <c r="B5" s="14" t="s">
        <v>19</v>
      </c>
      <c r="C5" s="61" t="s">
        <v>10</v>
      </c>
      <c r="D5" s="15" t="s">
        <v>20</v>
      </c>
      <c r="E5" s="15" t="s">
        <v>21</v>
      </c>
      <c r="F5" s="16" t="s">
        <v>17</v>
      </c>
      <c r="G5" s="15" t="s">
        <v>22</v>
      </c>
    </row>
    <row r="6" spans="1:7" ht="39" customHeight="1">
      <c r="A6" s="80">
        <v>45536</v>
      </c>
      <c r="B6" s="81" t="s">
        <v>47</v>
      </c>
      <c r="C6" s="82"/>
      <c r="D6" s="60"/>
      <c r="E6" s="71"/>
      <c r="F6" s="71"/>
      <c r="G6" s="58"/>
    </row>
    <row r="7" spans="1:7" ht="33.75" customHeight="1">
      <c r="A7" s="83">
        <v>45537</v>
      </c>
      <c r="B7" s="84" t="s">
        <v>55</v>
      </c>
      <c r="C7" s="85">
        <v>32</v>
      </c>
      <c r="D7" s="60" t="s">
        <v>50</v>
      </c>
      <c r="E7" s="71" t="s">
        <v>50</v>
      </c>
      <c r="F7" s="71" t="s">
        <v>50</v>
      </c>
      <c r="G7" s="21"/>
    </row>
    <row r="8" spans="1:7" ht="23.85" customHeight="1">
      <c r="A8" s="86">
        <v>45541</v>
      </c>
      <c r="B8" s="35" t="s">
        <v>48</v>
      </c>
      <c r="C8" s="70">
        <v>34</v>
      </c>
      <c r="D8" s="60" t="s">
        <v>50</v>
      </c>
      <c r="E8" s="71" t="s">
        <v>50</v>
      </c>
      <c r="F8" s="71" t="s">
        <v>50</v>
      </c>
      <c r="G8" s="36"/>
    </row>
    <row r="9" spans="1:7" ht="23.85" customHeight="1">
      <c r="A9" s="86">
        <v>45542</v>
      </c>
      <c r="B9" s="35" t="s">
        <v>53</v>
      </c>
      <c r="C9" s="70">
        <v>24</v>
      </c>
      <c r="D9" s="60" t="s">
        <v>50</v>
      </c>
      <c r="E9" s="71" t="s">
        <v>50</v>
      </c>
      <c r="F9" s="71" t="s">
        <v>50</v>
      </c>
      <c r="G9" s="36"/>
    </row>
    <row r="10" spans="1:7" ht="23.85" customHeight="1">
      <c r="A10" s="87">
        <v>45543</v>
      </c>
      <c r="B10" s="88" t="s">
        <v>47</v>
      </c>
      <c r="C10" s="89">
        <v>37</v>
      </c>
      <c r="D10" s="60" t="s">
        <v>50</v>
      </c>
      <c r="E10" s="71" t="s">
        <v>50</v>
      </c>
      <c r="F10" s="71"/>
      <c r="G10" s="36" t="s">
        <v>58</v>
      </c>
    </row>
    <row r="11" spans="1:7" ht="49.5" customHeight="1">
      <c r="A11" s="90">
        <v>45544</v>
      </c>
      <c r="B11" s="91" t="s">
        <v>55</v>
      </c>
      <c r="C11" s="70">
        <v>37</v>
      </c>
      <c r="D11" s="60" t="s">
        <v>50</v>
      </c>
      <c r="E11" s="71" t="s">
        <v>50</v>
      </c>
      <c r="F11" s="71" t="s">
        <v>50</v>
      </c>
      <c r="G11" s="21" t="s">
        <v>62</v>
      </c>
    </row>
    <row r="12" spans="1:7" ht="23.85" customHeight="1">
      <c r="A12" s="92">
        <v>45548</v>
      </c>
      <c r="B12" s="21" t="s">
        <v>48</v>
      </c>
      <c r="C12" s="70">
        <v>13</v>
      </c>
      <c r="D12" s="60" t="s">
        <v>50</v>
      </c>
      <c r="E12" s="71" t="s">
        <v>50</v>
      </c>
      <c r="F12" s="71" t="s">
        <v>50</v>
      </c>
      <c r="G12" s="36"/>
    </row>
    <row r="13" spans="1:7" ht="23.85" customHeight="1">
      <c r="A13" s="92">
        <v>45549</v>
      </c>
      <c r="B13" s="21" t="s">
        <v>53</v>
      </c>
      <c r="C13" s="70">
        <v>26</v>
      </c>
      <c r="D13" s="60" t="s">
        <v>50</v>
      </c>
      <c r="E13" s="71" t="s">
        <v>50</v>
      </c>
      <c r="F13" s="71" t="s">
        <v>50</v>
      </c>
      <c r="G13" s="36" t="s">
        <v>64</v>
      </c>
    </row>
    <row r="14" spans="1:7" ht="23.85" customHeight="1">
      <c r="A14" s="92">
        <v>45550</v>
      </c>
      <c r="B14" s="21" t="s">
        <v>47</v>
      </c>
      <c r="C14" s="70">
        <v>41</v>
      </c>
      <c r="D14" s="60" t="s">
        <v>50</v>
      </c>
      <c r="E14" s="71" t="s">
        <v>50</v>
      </c>
      <c r="F14" s="71" t="s">
        <v>50</v>
      </c>
      <c r="G14" s="36"/>
    </row>
    <row r="15" spans="1:7" ht="23.85" customHeight="1">
      <c r="A15" s="92">
        <v>45551</v>
      </c>
      <c r="B15" s="21" t="s">
        <v>55</v>
      </c>
      <c r="C15" s="70">
        <v>19</v>
      </c>
      <c r="D15" s="60" t="s">
        <v>50</v>
      </c>
      <c r="E15" s="71" t="s">
        <v>50</v>
      </c>
      <c r="F15" s="71" t="s">
        <v>50</v>
      </c>
      <c r="G15" s="36" t="s">
        <v>58</v>
      </c>
    </row>
    <row r="16" spans="1:7" ht="23.85" customHeight="1">
      <c r="A16" s="92">
        <v>45555</v>
      </c>
      <c r="B16" s="21" t="s">
        <v>48</v>
      </c>
      <c r="C16" s="70">
        <v>23</v>
      </c>
      <c r="D16" s="60" t="s">
        <v>50</v>
      </c>
      <c r="E16" s="71" t="s">
        <v>50</v>
      </c>
      <c r="F16" s="71" t="s">
        <v>50</v>
      </c>
      <c r="G16" s="36"/>
    </row>
    <row r="17" spans="1:7" ht="23.85" customHeight="1">
      <c r="A17" s="92">
        <v>45556</v>
      </c>
      <c r="B17" s="21" t="s">
        <v>53</v>
      </c>
      <c r="C17" s="70">
        <v>22</v>
      </c>
      <c r="D17" s="60" t="s">
        <v>50</v>
      </c>
      <c r="E17" s="71" t="s">
        <v>50</v>
      </c>
      <c r="F17" s="71" t="s">
        <v>50</v>
      </c>
      <c r="G17" s="36" t="s">
        <v>64</v>
      </c>
    </row>
    <row r="18" spans="1:7" ht="23.85" customHeight="1">
      <c r="A18" s="83">
        <v>45557</v>
      </c>
      <c r="B18" s="26" t="s">
        <v>47</v>
      </c>
      <c r="C18" s="85">
        <v>43</v>
      </c>
      <c r="D18" s="60" t="s">
        <v>50</v>
      </c>
      <c r="E18" s="71" t="s">
        <v>50</v>
      </c>
      <c r="F18" s="71" t="s">
        <v>50</v>
      </c>
      <c r="G18" s="93"/>
    </row>
    <row r="19" spans="1:7" ht="23.85" customHeight="1">
      <c r="A19" s="86">
        <v>45558</v>
      </c>
      <c r="B19" s="35" t="s">
        <v>55</v>
      </c>
      <c r="C19" s="70">
        <v>13</v>
      </c>
      <c r="D19" s="60" t="s">
        <v>50</v>
      </c>
      <c r="E19" s="71" t="s">
        <v>50</v>
      </c>
      <c r="F19" s="71" t="s">
        <v>50</v>
      </c>
      <c r="G19" s="36"/>
    </row>
    <row r="20" spans="1:7" ht="23.25" customHeight="1">
      <c r="A20" s="94">
        <v>45562</v>
      </c>
      <c r="B20" s="95" t="s">
        <v>48</v>
      </c>
      <c r="C20" s="70">
        <v>42</v>
      </c>
      <c r="D20" s="60" t="s">
        <v>50</v>
      </c>
      <c r="E20" s="71" t="s">
        <v>50</v>
      </c>
      <c r="F20" s="71" t="s">
        <v>50</v>
      </c>
      <c r="G20" s="36"/>
    </row>
    <row r="21" spans="1:7" s="44" customFormat="1" ht="23.25" customHeight="1">
      <c r="A21" s="96">
        <v>45563</v>
      </c>
      <c r="B21" s="97" t="s">
        <v>53</v>
      </c>
      <c r="C21" s="70">
        <v>32</v>
      </c>
      <c r="D21" s="60" t="s">
        <v>50</v>
      </c>
      <c r="E21" s="71" t="s">
        <v>50</v>
      </c>
      <c r="F21" s="71" t="s">
        <v>50</v>
      </c>
      <c r="G21" s="98"/>
    </row>
    <row r="22" spans="1:7" s="44" customFormat="1" ht="23.25" customHeight="1">
      <c r="A22" s="96">
        <v>45564</v>
      </c>
      <c r="B22" s="97" t="s">
        <v>47</v>
      </c>
      <c r="C22" s="70">
        <v>45</v>
      </c>
      <c r="D22" s="60" t="s">
        <v>50</v>
      </c>
      <c r="E22" s="71" t="s">
        <v>50</v>
      </c>
      <c r="F22" s="71" t="s">
        <v>50</v>
      </c>
      <c r="G22" s="98"/>
    </row>
    <row r="23" spans="1:7" ht="33.75" customHeight="1">
      <c r="A23" s="99">
        <v>45565</v>
      </c>
      <c r="B23" s="100" t="s">
        <v>55</v>
      </c>
      <c r="C23" s="101">
        <v>32</v>
      </c>
      <c r="D23" s="64" t="s">
        <v>50</v>
      </c>
      <c r="E23" s="73" t="s">
        <v>50</v>
      </c>
      <c r="F23" s="73" t="s">
        <v>50</v>
      </c>
      <c r="G23" s="26" t="s">
        <v>62</v>
      </c>
    </row>
    <row r="24" spans="1:7" ht="30.75" customHeight="1">
      <c r="A24" s="102" t="s">
        <v>65</v>
      </c>
      <c r="B24" s="103"/>
      <c r="C24" s="104">
        <f>SUM(C7:C23)</f>
        <v>515</v>
      </c>
      <c r="D24" s="78"/>
      <c r="E24" s="78"/>
      <c r="F24" s="78"/>
      <c r="G24" s="78"/>
    </row>
    <row r="25" spans="1:7" ht="14.25">
      <c r="B25" s="30" t="s">
        <v>44</v>
      </c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B84-AB43-47C2-B55E-229B99FDF9DB}">
  <dimension ref="A4:G25"/>
  <sheetViews>
    <sheetView topLeftCell="A10" zoomScaleNormal="100" workbookViewId="0">
      <selection activeCell="B16" sqref="B16"/>
    </sheetView>
  </sheetViews>
  <sheetFormatPr defaultRowHeight="12.75"/>
  <cols>
    <col min="1" max="1" width="16" style="56" bestFit="1" customWidth="1"/>
    <col min="2" max="3" width="11.5" customWidth="1"/>
    <col min="4" max="4" width="27" customWidth="1"/>
    <col min="5" max="5" width="33" customWidth="1"/>
    <col min="6" max="6" width="17.83203125" customWidth="1"/>
    <col min="7" max="7" width="34.83203125" customWidth="1"/>
  </cols>
  <sheetData>
    <row r="4" spans="1:7" ht="39" customHeight="1">
      <c r="A4" s="133" t="s">
        <v>51</v>
      </c>
      <c r="B4" s="134"/>
      <c r="C4" s="134"/>
      <c r="D4" s="134"/>
      <c r="E4" s="134"/>
      <c r="F4" s="134"/>
      <c r="G4" s="134"/>
    </row>
    <row r="5" spans="1:7" ht="39" customHeight="1">
      <c r="A5" s="49" t="s">
        <v>18</v>
      </c>
      <c r="B5" s="14" t="s">
        <v>19</v>
      </c>
      <c r="C5" s="61" t="s">
        <v>10</v>
      </c>
      <c r="D5" s="15" t="s">
        <v>20</v>
      </c>
      <c r="E5" s="15" t="s">
        <v>21</v>
      </c>
      <c r="F5" s="16" t="s">
        <v>17</v>
      </c>
      <c r="G5" s="15" t="s">
        <v>22</v>
      </c>
    </row>
    <row r="6" spans="1:7" ht="39" customHeight="1">
      <c r="A6" s="57">
        <v>45506</v>
      </c>
      <c r="B6" s="59" t="s">
        <v>48</v>
      </c>
      <c r="C6" s="69">
        <v>21</v>
      </c>
      <c r="D6" s="60" t="s">
        <v>50</v>
      </c>
      <c r="E6" s="21" t="s">
        <v>26</v>
      </c>
      <c r="F6" s="21" t="s">
        <v>26</v>
      </c>
      <c r="G6" s="58"/>
    </row>
    <row r="7" spans="1:7" ht="33.75" customHeight="1">
      <c r="A7" s="51">
        <v>45507</v>
      </c>
      <c r="B7" s="63" t="s">
        <v>53</v>
      </c>
      <c r="C7" s="25">
        <v>40</v>
      </c>
      <c r="D7" s="64"/>
      <c r="E7" s="21" t="s">
        <v>26</v>
      </c>
      <c r="F7" s="21" t="s">
        <v>26</v>
      </c>
      <c r="G7" s="21"/>
    </row>
    <row r="8" spans="1:7" ht="23.85" customHeight="1">
      <c r="A8" s="52">
        <v>45508</v>
      </c>
      <c r="B8" s="34" t="s">
        <v>47</v>
      </c>
      <c r="C8" s="22">
        <v>42</v>
      </c>
      <c r="D8" s="68" t="s">
        <v>50</v>
      </c>
      <c r="E8" s="62" t="s">
        <v>26</v>
      </c>
      <c r="F8" s="21" t="s">
        <v>26</v>
      </c>
      <c r="G8" s="20" t="s">
        <v>58</v>
      </c>
    </row>
    <row r="9" spans="1:7" ht="23.85" customHeight="1">
      <c r="A9" s="52">
        <v>45513</v>
      </c>
      <c r="B9" s="34" t="s">
        <v>48</v>
      </c>
      <c r="C9" s="22">
        <v>10</v>
      </c>
      <c r="D9" s="68" t="s">
        <v>50</v>
      </c>
      <c r="E9" s="62" t="s">
        <v>26</v>
      </c>
      <c r="F9" s="21" t="s">
        <v>26</v>
      </c>
      <c r="G9" s="20"/>
    </row>
    <row r="10" spans="1:7" ht="23.85" customHeight="1">
      <c r="A10" s="65">
        <v>45514</v>
      </c>
      <c r="B10" s="66" t="s">
        <v>53</v>
      </c>
      <c r="C10" s="19">
        <v>21</v>
      </c>
      <c r="D10" s="67" t="s">
        <v>50</v>
      </c>
      <c r="E10" s="21" t="s">
        <v>26</v>
      </c>
      <c r="F10" s="21" t="s">
        <v>26</v>
      </c>
      <c r="G10" s="20"/>
    </row>
    <row r="11" spans="1:7" ht="23.85" customHeight="1">
      <c r="A11" s="53">
        <v>45515</v>
      </c>
      <c r="B11" s="47" t="s">
        <v>47</v>
      </c>
      <c r="C11" s="22">
        <v>34</v>
      </c>
      <c r="D11" s="36" t="s">
        <v>50</v>
      </c>
      <c r="E11" s="21" t="s">
        <v>26</v>
      </c>
      <c r="F11" s="21" t="s">
        <v>26</v>
      </c>
      <c r="G11" s="21"/>
    </row>
    <row r="12" spans="1:7" ht="23.85" customHeight="1">
      <c r="A12" s="50">
        <v>45516</v>
      </c>
      <c r="B12" s="18" t="s">
        <v>54</v>
      </c>
      <c r="C12" s="22">
        <v>21</v>
      </c>
      <c r="D12" s="36" t="s">
        <v>50</v>
      </c>
      <c r="E12" s="21" t="s">
        <v>26</v>
      </c>
      <c r="F12" s="21" t="s">
        <v>26</v>
      </c>
      <c r="G12" s="20"/>
    </row>
    <row r="13" spans="1:7" ht="23.85" customHeight="1">
      <c r="A13" s="50">
        <v>45520</v>
      </c>
      <c r="B13" s="18" t="s">
        <v>48</v>
      </c>
      <c r="C13" s="22">
        <v>25</v>
      </c>
      <c r="D13" s="36" t="s">
        <v>50</v>
      </c>
      <c r="E13" s="21" t="s">
        <v>26</v>
      </c>
      <c r="F13" s="21" t="s">
        <v>26</v>
      </c>
      <c r="G13" s="20"/>
    </row>
    <row r="14" spans="1:7" ht="23.85" customHeight="1">
      <c r="A14" s="50">
        <v>45521</v>
      </c>
      <c r="B14" s="18" t="s">
        <v>53</v>
      </c>
      <c r="C14" s="22">
        <v>21</v>
      </c>
      <c r="D14" s="36" t="s">
        <v>50</v>
      </c>
      <c r="E14" s="21" t="s">
        <v>26</v>
      </c>
      <c r="F14" s="21" t="s">
        <v>26</v>
      </c>
      <c r="G14" s="20"/>
    </row>
    <row r="15" spans="1:7" ht="23.85" customHeight="1">
      <c r="A15" s="50">
        <v>45522</v>
      </c>
      <c r="B15" s="18" t="s">
        <v>47</v>
      </c>
      <c r="C15" s="22">
        <v>36</v>
      </c>
      <c r="D15" s="36" t="s">
        <v>50</v>
      </c>
      <c r="E15" s="21" t="s">
        <v>26</v>
      </c>
      <c r="F15" s="21" t="s">
        <v>26</v>
      </c>
      <c r="G15" s="20"/>
    </row>
    <row r="16" spans="1:7" ht="23.85" customHeight="1">
      <c r="A16" s="50">
        <v>45523</v>
      </c>
      <c r="B16" s="18" t="s">
        <v>55</v>
      </c>
      <c r="C16" s="22">
        <v>25</v>
      </c>
      <c r="D16" s="36" t="s">
        <v>50</v>
      </c>
      <c r="E16" s="21" t="s">
        <v>26</v>
      </c>
      <c r="F16" s="21" t="s">
        <v>26</v>
      </c>
      <c r="G16" s="20" t="s">
        <v>57</v>
      </c>
    </row>
    <row r="17" spans="1:7" ht="23.85" customHeight="1">
      <c r="A17" s="50">
        <v>45527</v>
      </c>
      <c r="B17" s="18" t="s">
        <v>48</v>
      </c>
      <c r="C17" s="22">
        <v>23</v>
      </c>
      <c r="D17" s="36" t="s">
        <v>50</v>
      </c>
      <c r="E17" s="21" t="s">
        <v>26</v>
      </c>
      <c r="F17" s="21" t="s">
        <v>26</v>
      </c>
      <c r="G17" s="20"/>
    </row>
    <row r="18" spans="1:7" ht="23.85" customHeight="1">
      <c r="A18" s="51">
        <v>45528</v>
      </c>
      <c r="B18" s="24" t="s">
        <v>53</v>
      </c>
      <c r="C18" s="25">
        <v>41</v>
      </c>
      <c r="D18" s="36" t="s">
        <v>50</v>
      </c>
      <c r="E18" s="26" t="s">
        <v>26</v>
      </c>
      <c r="F18" s="26" t="s">
        <v>26</v>
      </c>
      <c r="G18" s="27" t="s">
        <v>49</v>
      </c>
    </row>
    <row r="19" spans="1:7" ht="23.85" customHeight="1">
      <c r="A19" s="52">
        <v>45529</v>
      </c>
      <c r="B19" s="34" t="s">
        <v>47</v>
      </c>
      <c r="C19" s="22">
        <v>45</v>
      </c>
      <c r="D19" s="36" t="s">
        <v>50</v>
      </c>
      <c r="E19" s="35" t="s">
        <v>26</v>
      </c>
      <c r="F19" s="35" t="s">
        <v>26</v>
      </c>
      <c r="G19" s="20"/>
    </row>
    <row r="20" spans="1:7" ht="41.25" customHeight="1">
      <c r="A20" s="54">
        <v>45530</v>
      </c>
      <c r="B20" s="46" t="s">
        <v>55</v>
      </c>
      <c r="C20" s="22">
        <v>25</v>
      </c>
      <c r="D20" s="36" t="s">
        <v>50</v>
      </c>
      <c r="E20" s="35" t="s">
        <v>26</v>
      </c>
      <c r="F20" s="35" t="s">
        <v>26</v>
      </c>
      <c r="G20" s="20" t="s">
        <v>61</v>
      </c>
    </row>
    <row r="21" spans="1:7" s="44" customFormat="1" ht="23.25" customHeight="1">
      <c r="A21" s="55">
        <v>45534</v>
      </c>
      <c r="B21" s="28" t="s">
        <v>53</v>
      </c>
      <c r="D21" s="70" t="s">
        <v>59</v>
      </c>
      <c r="E21" s="35"/>
      <c r="F21" s="35"/>
      <c r="G21" s="43"/>
    </row>
    <row r="22" spans="1:7" s="44" customFormat="1" ht="23.25" customHeight="1">
      <c r="A22" s="55">
        <v>45535</v>
      </c>
      <c r="B22" s="28" t="s">
        <v>47</v>
      </c>
      <c r="C22" s="43"/>
      <c r="D22" s="70" t="s">
        <v>59</v>
      </c>
      <c r="E22" s="35"/>
      <c r="F22" s="35"/>
      <c r="G22" s="43"/>
    </row>
    <row r="23" spans="1:7" ht="23.25" customHeight="1">
      <c r="A23" s="72" t="s">
        <v>16</v>
      </c>
      <c r="B23" s="45"/>
      <c r="C23" s="43">
        <f>SUM(C6:C22)</f>
        <v>430</v>
      </c>
      <c r="D23" s="32"/>
      <c r="E23" s="32"/>
      <c r="F23" s="32"/>
      <c r="G23" s="32"/>
    </row>
    <row r="25" spans="1:7" ht="14.25">
      <c r="B25" s="30" t="s">
        <v>44</v>
      </c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4221E-4F8C-4790-B2B9-3809919980BF}">
  <dimension ref="A4:G22"/>
  <sheetViews>
    <sheetView topLeftCell="A7" zoomScaleNormal="100" workbookViewId="0">
      <selection activeCell="G17" sqref="G17"/>
    </sheetView>
  </sheetViews>
  <sheetFormatPr defaultRowHeight="12.75"/>
  <cols>
    <col min="1" max="1" width="13.6640625" style="42" customWidth="1"/>
    <col min="2" max="3" width="11.5" customWidth="1"/>
    <col min="4" max="4" width="27" customWidth="1"/>
    <col min="5" max="5" width="33" customWidth="1"/>
    <col min="6" max="6" width="17.83203125" customWidth="1"/>
    <col min="7" max="7" width="34.83203125" customWidth="1"/>
  </cols>
  <sheetData>
    <row r="4" spans="1:7" ht="39" customHeight="1">
      <c r="A4" s="133" t="s">
        <v>23</v>
      </c>
      <c r="B4" s="134"/>
      <c r="C4" s="134"/>
      <c r="D4" s="134"/>
      <c r="E4" s="134"/>
      <c r="F4" s="134"/>
      <c r="G4" s="134"/>
    </row>
    <row r="5" spans="1:7" ht="39" customHeight="1">
      <c r="A5" s="38" t="s">
        <v>18</v>
      </c>
      <c r="B5" s="14" t="s">
        <v>19</v>
      </c>
      <c r="C5" s="14" t="s">
        <v>10</v>
      </c>
      <c r="D5" s="15" t="s">
        <v>20</v>
      </c>
      <c r="E5" s="15" t="s">
        <v>21</v>
      </c>
      <c r="F5" s="16" t="s">
        <v>17</v>
      </c>
      <c r="G5" s="15" t="s">
        <v>22</v>
      </c>
    </row>
    <row r="6" spans="1:7" ht="33.75" customHeight="1">
      <c r="A6" s="39">
        <v>45479</v>
      </c>
      <c r="B6" s="18" t="s">
        <v>25</v>
      </c>
      <c r="C6" s="19">
        <v>45</v>
      </c>
      <c r="D6" s="36" t="s">
        <v>50</v>
      </c>
      <c r="E6" s="21" t="s">
        <v>26</v>
      </c>
      <c r="F6" s="21" t="s">
        <v>26</v>
      </c>
      <c r="G6" s="21"/>
    </row>
    <row r="7" spans="1:7" ht="23.85" customHeight="1">
      <c r="A7" s="39">
        <v>45480</v>
      </c>
      <c r="B7" s="18" t="s">
        <v>28</v>
      </c>
      <c r="C7" s="22">
        <v>34</v>
      </c>
      <c r="D7" s="21" t="s">
        <v>26</v>
      </c>
      <c r="E7" s="21" t="s">
        <v>26</v>
      </c>
      <c r="F7" s="21" t="s">
        <v>26</v>
      </c>
      <c r="G7" s="20"/>
    </row>
    <row r="8" spans="1:7" ht="38.25" customHeight="1">
      <c r="A8" s="39">
        <v>45481</v>
      </c>
      <c r="B8" s="18" t="s">
        <v>45</v>
      </c>
      <c r="C8" s="37">
        <v>32</v>
      </c>
      <c r="D8" s="21" t="s">
        <v>26</v>
      </c>
      <c r="E8" s="21" t="s">
        <v>26</v>
      </c>
      <c r="F8" s="21" t="s">
        <v>26</v>
      </c>
      <c r="G8" s="20" t="s">
        <v>56</v>
      </c>
    </row>
    <row r="9" spans="1:7" ht="23.85" customHeight="1">
      <c r="A9" s="39">
        <v>45486</v>
      </c>
      <c r="B9" s="18" t="s">
        <v>46</v>
      </c>
      <c r="C9" s="22">
        <v>41</v>
      </c>
      <c r="D9" s="21" t="s">
        <v>26</v>
      </c>
      <c r="E9" s="21" t="s">
        <v>26</v>
      </c>
      <c r="F9" s="21" t="s">
        <v>26</v>
      </c>
      <c r="G9" s="21"/>
    </row>
    <row r="10" spans="1:7" ht="23.85" customHeight="1">
      <c r="A10" s="39">
        <v>45487</v>
      </c>
      <c r="B10" s="18" t="s">
        <v>47</v>
      </c>
      <c r="C10" s="22">
        <v>42</v>
      </c>
      <c r="D10" s="21"/>
      <c r="E10" s="21" t="s">
        <v>26</v>
      </c>
      <c r="F10" s="21" t="s">
        <v>26</v>
      </c>
      <c r="G10" s="20" t="s">
        <v>52</v>
      </c>
    </row>
    <row r="11" spans="1:7" ht="23.85" customHeight="1">
      <c r="A11" s="39">
        <v>45488</v>
      </c>
      <c r="B11" s="18" t="s">
        <v>45</v>
      </c>
      <c r="C11" s="22">
        <v>43</v>
      </c>
      <c r="D11" s="21" t="s">
        <v>26</v>
      </c>
      <c r="E11" s="21" t="s">
        <v>26</v>
      </c>
      <c r="F11" s="21" t="s">
        <v>26</v>
      </c>
      <c r="G11" s="20"/>
    </row>
    <row r="12" spans="1:7" ht="23.85" customHeight="1">
      <c r="A12" s="39">
        <v>45492</v>
      </c>
      <c r="B12" s="18" t="s">
        <v>48</v>
      </c>
      <c r="C12" s="22">
        <v>16</v>
      </c>
      <c r="D12" s="21" t="s">
        <v>26</v>
      </c>
      <c r="E12" s="21" t="s">
        <v>26</v>
      </c>
      <c r="F12" s="21" t="s">
        <v>26</v>
      </c>
      <c r="G12" s="20"/>
    </row>
    <row r="13" spans="1:7" ht="23.85" customHeight="1">
      <c r="A13" s="39">
        <v>45493</v>
      </c>
      <c r="B13" s="18" t="s">
        <v>46</v>
      </c>
      <c r="C13" s="22">
        <v>18</v>
      </c>
      <c r="D13" s="21" t="s">
        <v>26</v>
      </c>
      <c r="E13" s="21" t="s">
        <v>26</v>
      </c>
      <c r="F13" s="21" t="s">
        <v>26</v>
      </c>
      <c r="G13" s="20"/>
    </row>
    <row r="14" spans="1:7" ht="23.85" customHeight="1">
      <c r="A14" s="39">
        <v>45494</v>
      </c>
      <c r="B14" s="18" t="s">
        <v>47</v>
      </c>
      <c r="C14" s="22">
        <v>37</v>
      </c>
      <c r="D14" s="21" t="s">
        <v>26</v>
      </c>
      <c r="E14" s="21" t="s">
        <v>26</v>
      </c>
      <c r="F14" s="21" t="s">
        <v>26</v>
      </c>
      <c r="G14" s="20"/>
    </row>
    <row r="15" spans="1:7" ht="23.85" customHeight="1">
      <c r="A15" s="39">
        <v>45495</v>
      </c>
      <c r="B15" s="18" t="s">
        <v>45</v>
      </c>
      <c r="C15" s="22">
        <v>47</v>
      </c>
      <c r="D15" s="21"/>
      <c r="E15" s="21" t="s">
        <v>26</v>
      </c>
      <c r="F15" s="21" t="s">
        <v>26</v>
      </c>
      <c r="G15" s="20" t="s">
        <v>56</v>
      </c>
    </row>
    <row r="16" spans="1:7" ht="23.85" customHeight="1">
      <c r="A16" s="40">
        <v>45499</v>
      </c>
      <c r="B16" s="24" t="s">
        <v>48</v>
      </c>
      <c r="C16" s="25"/>
      <c r="D16" s="26" t="s">
        <v>26</v>
      </c>
      <c r="E16" s="26" t="s">
        <v>26</v>
      </c>
      <c r="F16" s="26" t="s">
        <v>26</v>
      </c>
      <c r="G16" s="27"/>
    </row>
    <row r="17" spans="1:7" ht="23.85" customHeight="1">
      <c r="A17" s="41">
        <v>45500</v>
      </c>
      <c r="B17" s="34" t="s">
        <v>46</v>
      </c>
      <c r="C17" s="22"/>
      <c r="D17" s="35"/>
      <c r="E17" s="35" t="s">
        <v>26</v>
      </c>
      <c r="F17" s="35" t="s">
        <v>26</v>
      </c>
      <c r="G17" s="20" t="s">
        <v>49</v>
      </c>
    </row>
    <row r="18" spans="1:7" ht="27.75" customHeight="1">
      <c r="A18" s="41">
        <v>45501</v>
      </c>
      <c r="B18" s="33" t="s">
        <v>47</v>
      </c>
      <c r="C18" s="32"/>
      <c r="D18" s="35" t="s">
        <v>26</v>
      </c>
      <c r="E18" s="35" t="s">
        <v>26</v>
      </c>
      <c r="F18" s="35" t="s">
        <v>26</v>
      </c>
      <c r="G18" s="32"/>
    </row>
    <row r="19" spans="1:7" ht="28.5" customHeight="1">
      <c r="A19" s="48" t="s">
        <v>16</v>
      </c>
      <c r="B19" s="32"/>
      <c r="C19" s="29">
        <f>SUM(C6:C16)</f>
        <v>355</v>
      </c>
      <c r="D19" s="32"/>
      <c r="E19" s="32"/>
      <c r="F19" s="32"/>
      <c r="G19" s="32"/>
    </row>
    <row r="22" spans="1:7" ht="14.25">
      <c r="B22" s="30" t="s">
        <v>44</v>
      </c>
    </row>
  </sheetData>
  <mergeCells count="1">
    <mergeCell ref="A4:G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3月</vt:lpstr>
      <vt:lpstr>2月</vt:lpstr>
      <vt:lpstr>1月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8c2314df58978f709f1dfb31b8d87528e7cb25d2188fa70ffce48d585ab3c298.xlsx</dc:title>
  <dc:creator>Work2</dc:creator>
  <cp:lastModifiedBy>観光協会 須崎市</cp:lastModifiedBy>
  <cp:lastPrinted>2024-06-03T01:22:44Z</cp:lastPrinted>
  <dcterms:created xsi:type="dcterms:W3CDTF">2024-06-03T01:18:49Z</dcterms:created>
  <dcterms:modified xsi:type="dcterms:W3CDTF">2025-02-26T23:45:01Z</dcterms:modified>
</cp:coreProperties>
</file>